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892F" lockStructure="1"/>
  <bookViews>
    <workbookView xWindow="28650" yWindow="0" windowWidth="28800" windowHeight="12540"/>
  </bookViews>
  <sheets>
    <sheet name="Home" sheetId="9" r:id="rId1"/>
    <sheet name="NAICS Employment" sheetId="4" r:id="rId2"/>
    <sheet name="NAICS Establishments" sheetId="8" r:id="rId3"/>
  </sheets>
  <externalReferences>
    <externalReference r:id="rId4"/>
  </externalReferences>
  <definedNames>
    <definedName name="_Order1" hidden="1">255</definedName>
    <definedName name="_Regression_Out" hidden="1">'[1]Combined Guam Emp and Est Data'!#REF!</definedName>
    <definedName name="_Regression_X" hidden="1">'[1]Combined Guam Emp and Est Data'!#REF!</definedName>
    <definedName name="_Regression_Y" hidden="1">'[1]Combined Guam Emp and Est Data'!#REF!</definedName>
    <definedName name="_xlnm.Print_Area" localSheetId="0">Home!$A$1:$L$26</definedName>
    <definedName name="_xlnm.Print_Area" localSheetId="1">'NAICS Employment'!$A$1:$O$262</definedName>
    <definedName name="_xlnm.Print_Area" localSheetId="2">'NAICS Establishments'!$A$1:$O$262</definedName>
    <definedName name="_xlnm.Print_Titles" localSheetId="1">'NAICS Employment'!$3:$3</definedName>
    <definedName name="_xlnm.Print_Titles" localSheetId="2">'NAICS Establishments'!$3:$3</definedName>
  </definedNames>
  <calcPr calcId="145621"/>
</workbook>
</file>

<file path=xl/calcChain.xml><?xml version="1.0" encoding="utf-8"?>
<calcChain xmlns="http://schemas.openxmlformats.org/spreadsheetml/2006/main">
  <c r="O260" i="4" l="1"/>
  <c r="K260" i="4"/>
  <c r="L260" i="4"/>
  <c r="M260" i="4"/>
  <c r="N260" i="4"/>
  <c r="J260" i="4"/>
  <c r="K256" i="4"/>
  <c r="L256" i="4"/>
  <c r="M256" i="4"/>
  <c r="N256" i="4"/>
  <c r="O256" i="4"/>
  <c r="J256" i="4"/>
  <c r="K247" i="4"/>
  <c r="L247" i="4"/>
  <c r="M247" i="4"/>
  <c r="N247" i="4"/>
  <c r="O247" i="4"/>
  <c r="J247" i="4"/>
  <c r="J22" i="4"/>
  <c r="K22" i="4"/>
  <c r="L22" i="4" l="1"/>
  <c r="M22" i="4"/>
  <c r="N22" i="4"/>
  <c r="O22" i="4"/>
</calcChain>
</file>

<file path=xl/sharedStrings.xml><?xml version="1.0" encoding="utf-8"?>
<sst xmlns="http://schemas.openxmlformats.org/spreadsheetml/2006/main" count="562" uniqueCount="275">
  <si>
    <t>2006 ESTAB</t>
  </si>
  <si>
    <t>Government of Guam</t>
  </si>
  <si>
    <t>Professional, Scientific, and Tec</t>
  </si>
  <si>
    <t>TOTAL</t>
  </si>
  <si>
    <t>44-45</t>
  </si>
  <si>
    <t>2011 EMP</t>
  </si>
  <si>
    <t>2004 EMP</t>
  </si>
  <si>
    <t>2005 EMP</t>
  </si>
  <si>
    <t>2004 ESTAB</t>
  </si>
  <si>
    <t>2005 ESTAB</t>
  </si>
  <si>
    <t>2006 EMP</t>
  </si>
  <si>
    <t>2007 ESTAB</t>
  </si>
  <si>
    <t>2007 EMP</t>
  </si>
  <si>
    <t>Bureau of Labor Statistics, Department of Labor, Government of Guam</t>
  </si>
  <si>
    <t>2008 ESTAB</t>
  </si>
  <si>
    <t>2008 EMP</t>
  </si>
  <si>
    <t>2009 EMP</t>
  </si>
  <si>
    <t>2009 ESTAB</t>
  </si>
  <si>
    <t>2010 EMP</t>
  </si>
  <si>
    <t>2010 ESTAB</t>
  </si>
  <si>
    <t>Beverage and Tobacco Product Manufacturing</t>
  </si>
  <si>
    <t>Beverage Manufacturing</t>
  </si>
  <si>
    <t>Furniture and Related Product Manufacturing</t>
  </si>
  <si>
    <t>Household and Institutional Furniture and Kitchen Cabinet Manufacturing</t>
  </si>
  <si>
    <t>Wholesale Trade</t>
  </si>
  <si>
    <t>Merchant Wholesalers, Durable Goods</t>
  </si>
  <si>
    <t>Lumber and Other Construction Materials Merchant Wholesalers</t>
  </si>
  <si>
    <t>Professional and Commercial Equipment and Supplies Merchant Wholesalers</t>
  </si>
  <si>
    <t>Electrical and Electronic Goods Merchant Wholesalers</t>
  </si>
  <si>
    <t>Hardware, and Plumbing and Heating Equipment and Supplies Merchant Wholesalers</t>
  </si>
  <si>
    <t>Machinery, Equipment, and Supplies Merchant Wholesalers</t>
  </si>
  <si>
    <t>Miscellaneous Durable Goods Merchant Wholesalers</t>
  </si>
  <si>
    <t>Merchant Wholesalers, Nondurable Goods</t>
  </si>
  <si>
    <t>Paper and Paper Product Merchant Wholesalers</t>
  </si>
  <si>
    <t>Cement and Concrete Product Manufacturing</t>
  </si>
  <si>
    <t>Fabricated Metal Product Manufacturing</t>
  </si>
  <si>
    <t>Machine Shops; Turned Product; and Screw, Nut, and Bolt Manufacturing</t>
  </si>
  <si>
    <t>Nonstore Retailers</t>
  </si>
  <si>
    <t>Electronic Shopping and Mail-Order Houses</t>
  </si>
  <si>
    <t>Vending Machine Operators</t>
  </si>
  <si>
    <t>Direct Selling Establishments</t>
  </si>
  <si>
    <t>Transportation and Warehousing</t>
  </si>
  <si>
    <t>Water Transportation</t>
  </si>
  <si>
    <t>Deep Sea, Coastal, and Great Lakes Water Transportation</t>
  </si>
  <si>
    <t>Truck Transportation</t>
  </si>
  <si>
    <t>General Freight Trucking</t>
  </si>
  <si>
    <t>Specialized Freight Trucking</t>
  </si>
  <si>
    <t>Transit and Ground Passenger Transportation</t>
  </si>
  <si>
    <t>Taxi and Limousine Service</t>
  </si>
  <si>
    <t>Scenic and Sightseeing Transportation</t>
  </si>
  <si>
    <t>Scenic and Sightseeing Transportation, Land</t>
  </si>
  <si>
    <t>Scenic and Sightseeing Transportation, Water</t>
  </si>
  <si>
    <t>Support Activities for Transportation</t>
  </si>
  <si>
    <t>Support Activities for Air Transportation</t>
  </si>
  <si>
    <t>Support Activities for Water Transportation</t>
  </si>
  <si>
    <t>Support Activities for Road Transportation</t>
  </si>
  <si>
    <t>Freight Transportation Arrangement</t>
  </si>
  <si>
    <t>Other Support Activities for Transportation</t>
  </si>
  <si>
    <t>Couriers and Messengers</t>
  </si>
  <si>
    <t>Couriers and Express Delivery Services</t>
  </si>
  <si>
    <t>Information</t>
  </si>
  <si>
    <t>Publishing Industries (except Internet)</t>
  </si>
  <si>
    <t>Newspaper, Periodical, Book, and Directory Publishers</t>
  </si>
  <si>
    <t>Motion Picture and Sound Recording Industries</t>
  </si>
  <si>
    <t>Motion Picture and Video Industries</t>
  </si>
  <si>
    <t>Broadcasting (except Internet)</t>
  </si>
  <si>
    <t>Radio and Television Broadcasting</t>
  </si>
  <si>
    <t>Telecommunications</t>
  </si>
  <si>
    <t>Wired Telecommunications Carriers</t>
  </si>
  <si>
    <t>Wireless Telecommunications Carriers (except Satellite)</t>
  </si>
  <si>
    <t>Data Processing, Hosting and Related Services</t>
  </si>
  <si>
    <t>Data Processing, Hosting, and Related Services</t>
  </si>
  <si>
    <t>Other Information Services</t>
  </si>
  <si>
    <t>Finance and Insurance</t>
  </si>
  <si>
    <t>Credit Intermediation and Related Activities</t>
  </si>
  <si>
    <t>Depository Credit Intermediation</t>
  </si>
  <si>
    <t>Nondepository Credit Intermediation</t>
  </si>
  <si>
    <t>Activities Related to Credit Intermediation</t>
  </si>
  <si>
    <t>Securities, Commodity Contracts, and Other Financial Investments and Related Activities</t>
  </si>
  <si>
    <t>Securities and Commodity Contracts Intermediation and Brokerage</t>
  </si>
  <si>
    <t>Insurance Carriers and Related Activities</t>
  </si>
  <si>
    <t>Insurance Carriers</t>
  </si>
  <si>
    <t>Agencies, Brokerages, and Other Insurance Related Activities</t>
  </si>
  <si>
    <t>Real Estate and Rental and Leasing</t>
  </si>
  <si>
    <t>Real Estate</t>
  </si>
  <si>
    <t>Lessors of Real Estate</t>
  </si>
  <si>
    <t>Offices of Real Estate Agents and Brokers</t>
  </si>
  <si>
    <t>Activities Related to Real Estate</t>
  </si>
  <si>
    <t>Rental and Leasing Services</t>
  </si>
  <si>
    <t>Automotive Equipment Rental and Leasing</t>
  </si>
  <si>
    <t>Consumer Goods Rental</t>
  </si>
  <si>
    <t>Commercial and Industrial Machinery and Equipment Rental and Leasing</t>
  </si>
  <si>
    <t>Professional, Scientific, and Technical Services</t>
  </si>
  <si>
    <t>Legal Services</t>
  </si>
  <si>
    <t>Accounting, Tax Preparation, Bookkeeping, and Payroll Services</t>
  </si>
  <si>
    <t>Architectural, Engineering, and Related Services</t>
  </si>
  <si>
    <t>Specialized Design Services</t>
  </si>
  <si>
    <t>Computer Systems Design and Related Services</t>
  </si>
  <si>
    <t>Management, Scientific, and Technical Consulting Services</t>
  </si>
  <si>
    <t>Scientific Research and Development Services</t>
  </si>
  <si>
    <t>Advertising, Public Relations, and Related Services</t>
  </si>
  <si>
    <t>Other Professional, Scientific, and Technical Services</t>
  </si>
  <si>
    <t>Agriculture, Forestry, Fishing and Hunting</t>
  </si>
  <si>
    <t>Crop Production</t>
  </si>
  <si>
    <t>Support Activities for Agriculture and Forestry</t>
  </si>
  <si>
    <t>Support Activities for Crop Production</t>
  </si>
  <si>
    <t>Utilities</t>
  </si>
  <si>
    <t>Electric Power Generation, Transmission and Distribution</t>
  </si>
  <si>
    <t>Construction</t>
  </si>
  <si>
    <t>Construction of Buildings</t>
  </si>
  <si>
    <t>Residential Building Construction</t>
  </si>
  <si>
    <t>Nonresidential Building Construction</t>
  </si>
  <si>
    <t>Heavy and Civil Engineering Construction</t>
  </si>
  <si>
    <t>Utility System Construction</t>
  </si>
  <si>
    <t>Land Subdivision</t>
  </si>
  <si>
    <t>Highway, Street, and Bridge Construction</t>
  </si>
  <si>
    <t>Other Heavy and Civil Engineering Construction</t>
  </si>
  <si>
    <t>Specialty Trade Contractors</t>
  </si>
  <si>
    <t>Foundation, Structure, and Building Exterior Contractors</t>
  </si>
  <si>
    <t>Building Equipment Contractors</t>
  </si>
  <si>
    <t>Building Finishing Contractors</t>
  </si>
  <si>
    <t>Other Specialty Trade Contractors</t>
  </si>
  <si>
    <t>Manufacturing</t>
  </si>
  <si>
    <t>Food Manufacturing</t>
  </si>
  <si>
    <t>Bakeries and Tortilla Manufacturing</t>
  </si>
  <si>
    <t>Drugs and Druggists' Sundries Merchant Wholesalers</t>
  </si>
  <si>
    <t>Apparel, Piece Goods, and Notions Merchant Wholesalers</t>
  </si>
  <si>
    <t>Grocery and Related Product Merchant Wholesalers</t>
  </si>
  <si>
    <t>Chemical and Allied Products Merchant Wholesalers</t>
  </si>
  <si>
    <t>Petroleum and Petroleum Products Merchant Wholesalers</t>
  </si>
  <si>
    <t>Beer, Wine, and Distilled Alcoholic Beverage Merchant Wholesalers</t>
  </si>
  <si>
    <t>Miscellaneous Nondurable Goods Merchant Wholesalers</t>
  </si>
  <si>
    <t>Wholesale Electronic Markets and Agents and Brokers</t>
  </si>
  <si>
    <t>Retail Trade</t>
  </si>
  <si>
    <t>Motor Vehicle and Parts Dealers</t>
  </si>
  <si>
    <t>Automobile Dealers</t>
  </si>
  <si>
    <t>Other Motor Vehicle Dealers</t>
  </si>
  <si>
    <t>Automotive Parts, Accessories, and Tire Stores</t>
  </si>
  <si>
    <t>Furniture and Home Furnishings Stores</t>
  </si>
  <si>
    <t>Furniture Stores</t>
  </si>
  <si>
    <t>Home Furnishings Stores</t>
  </si>
  <si>
    <t>Electronics and Appliance Stores</t>
  </si>
  <si>
    <t>Building Material and Garden Equipment and Supplies Dealers</t>
  </si>
  <si>
    <t>Building Material and Supplies Dealers</t>
  </si>
  <si>
    <t>Food and Beverage Stores</t>
  </si>
  <si>
    <t>Grocery Stores</t>
  </si>
  <si>
    <t>Specialty Food Stores</t>
  </si>
  <si>
    <t>Health and Personal Care Stores</t>
  </si>
  <si>
    <t>Gasoline Stations</t>
  </si>
  <si>
    <t>Clothing and Clothing Accessories Stores</t>
  </si>
  <si>
    <t>Clothing Stores</t>
  </si>
  <si>
    <t>Shoe Stores</t>
  </si>
  <si>
    <t>Jewelry, Luggage, and Leather Goods Stores</t>
  </si>
  <si>
    <t>Sporting Goods, Hobby, Book, and Music Stores</t>
  </si>
  <si>
    <t>Sporting Goods, Hobby, and Musical Instrument Stores</t>
  </si>
  <si>
    <t>Book, Periodical, and Music Stores</t>
  </si>
  <si>
    <t>General Merchandise Stores</t>
  </si>
  <si>
    <t>Department Stores</t>
  </si>
  <si>
    <t>Other General Merchandise Stores</t>
  </si>
  <si>
    <t>Miscellaneous Store Retailers</t>
  </si>
  <si>
    <t>Florists</t>
  </si>
  <si>
    <t>Office Supplies, Stationery, and Gift Stores</t>
  </si>
  <si>
    <t>Used Merchandise Stores</t>
  </si>
  <si>
    <t>Other Miscellaneous Store Retailers</t>
  </si>
  <si>
    <t>Printing and Related Support Activities</t>
  </si>
  <si>
    <t>Chemical Manufacturing</t>
  </si>
  <si>
    <t>Nonmetallic Mineral Product Manufacturing</t>
  </si>
  <si>
    <t>Administrative and Support and Waste Management and Remediation Services</t>
  </si>
  <si>
    <t>Administrative and Support Services</t>
  </si>
  <si>
    <t>Office Administrative Services</t>
  </si>
  <si>
    <t>Facilities Support Services</t>
  </si>
  <si>
    <t>Business Support Services</t>
  </si>
  <si>
    <t>Travel Arrangement and Reservation Services</t>
  </si>
  <si>
    <t>Investigation and Security Services</t>
  </si>
  <si>
    <t>Services to Buildings and Dwellings</t>
  </si>
  <si>
    <t>Other Support Services</t>
  </si>
  <si>
    <t>Waste Management and Remediation Services</t>
  </si>
  <si>
    <t>Waste Collection</t>
  </si>
  <si>
    <t>Waste Treatment and Disposal</t>
  </si>
  <si>
    <t>Remediation and Other Waste Management Services</t>
  </si>
  <si>
    <t>Educational Services</t>
  </si>
  <si>
    <t>Elementary and Secondary Schools</t>
  </si>
  <si>
    <t>Business Schools and Computer and Management Training</t>
  </si>
  <si>
    <t>Technical and Trade Schools</t>
  </si>
  <si>
    <t>Other Schools and Instruction</t>
  </si>
  <si>
    <t>Health Care and Social Assistance</t>
  </si>
  <si>
    <t>Ambulatory Health Care Services</t>
  </si>
  <si>
    <t>Offices of Physicians</t>
  </si>
  <si>
    <t>Offices of Dentists</t>
  </si>
  <si>
    <t>Offices of Other Health Practitioners</t>
  </si>
  <si>
    <t>Medical and Diagnostic Laboratories</t>
  </si>
  <si>
    <t>Home Health Care Services</t>
  </si>
  <si>
    <t>Other Ambulatory Health Care Services</t>
  </si>
  <si>
    <t>Nursing and Residential Care Facilities</t>
  </si>
  <si>
    <t>Residential Mental Retardation, Mental Health and Substance Abuse Facilities</t>
  </si>
  <si>
    <t>Social Assistance</t>
  </si>
  <si>
    <t>Individual and Family Services</t>
  </si>
  <si>
    <t>Vocational Rehabilitation Services</t>
  </si>
  <si>
    <t>Child Day Care Services</t>
  </si>
  <si>
    <t>Arts, Entertainment, and Recreation</t>
  </si>
  <si>
    <t>Performing Arts, Spectator Sports, and Related Industries</t>
  </si>
  <si>
    <t>Museums, Historical Sites, and Similar Institutions</t>
  </si>
  <si>
    <t>Amusement, Gambling, and Recreation Industries</t>
  </si>
  <si>
    <t>Amusement Parks and Arcades</t>
  </si>
  <si>
    <t>Gambling Industries</t>
  </si>
  <si>
    <t>Other Amusement and Recreation Industries</t>
  </si>
  <si>
    <t>Accommodation and Food Services</t>
  </si>
  <si>
    <t>Accommodation</t>
  </si>
  <si>
    <t>Traveler Accommodation</t>
  </si>
  <si>
    <t>Food Services and Drinking Places</t>
  </si>
  <si>
    <t>Full-Service Restaurants</t>
  </si>
  <si>
    <t>Limited-Service Eating Places</t>
  </si>
  <si>
    <t>Special Food Services</t>
  </si>
  <si>
    <t>Drinking Places (Alcoholic Beverages)</t>
  </si>
  <si>
    <t>Other Services (except Public Administration)</t>
  </si>
  <si>
    <t>Repair and Maintenance</t>
  </si>
  <si>
    <t>Automotive Repair and Maintenance</t>
  </si>
  <si>
    <t>Electronic and Precision Equipment Repair and Maintenance</t>
  </si>
  <si>
    <t>Commercial and Industrial Machinery and Equipment (except Automotive and Electronic) Repair and Maintenance</t>
  </si>
  <si>
    <t>Personal and Household Goods Repair and Maintenance</t>
  </si>
  <si>
    <t>Personal and Laundry Services</t>
  </si>
  <si>
    <t>Personal Care Services</t>
  </si>
  <si>
    <t>Death Care Services</t>
  </si>
  <si>
    <t>Drycleaning and Laundry Services</t>
  </si>
  <si>
    <t>Other Personal Services</t>
  </si>
  <si>
    <t>Religious, Grantmaking, Civic, Professional, and Similar Organizations</t>
  </si>
  <si>
    <t>Religious Organizations</t>
  </si>
  <si>
    <t>Civic and Social Organizations</t>
  </si>
  <si>
    <t>Business, Professional, Labor, Political, and Similar Organizations</t>
  </si>
  <si>
    <t>Public Administration</t>
  </si>
  <si>
    <t xml:space="preserve">                                                   </t>
  </si>
  <si>
    <t>Annual Census of Establishments</t>
  </si>
  <si>
    <t>Department of Labor</t>
  </si>
  <si>
    <t>Bureau of Labor Statistics</t>
  </si>
  <si>
    <t>Guam Employment History</t>
  </si>
  <si>
    <t>Guam Establishment History</t>
  </si>
  <si>
    <t>Guam Department of Labor Website</t>
  </si>
  <si>
    <t>Department of Labor, Bureau of Labor Statistics, Government of Guam, P.O. Box 9970, Tamuning, Guam  96931  Tel: (671) 475-7062  Fax: (671) 475-7060</t>
  </si>
  <si>
    <t>North American Industry Classification System (NAICS)</t>
  </si>
  <si>
    <t>P=Preliminary</t>
  </si>
  <si>
    <t>Back to Main Menu</t>
  </si>
  <si>
    <t>Private Sector (Three Digit Subsector)</t>
  </si>
  <si>
    <t>Government of Guam (Two Digit Sector)</t>
  </si>
  <si>
    <t>Federal Government (Two Digit Sector)</t>
  </si>
  <si>
    <t>Foreign Government (Two Digit Sector)</t>
  </si>
  <si>
    <t>31-33</t>
  </si>
  <si>
    <t>48-49</t>
  </si>
  <si>
    <r>
      <t>NAICS Sector/
Subsector</t>
    </r>
    <r>
      <rPr>
        <b/>
        <vertAlign val="superscript"/>
        <sz val="9"/>
        <color indexed="9"/>
        <rFont val="Arial"/>
        <family val="2"/>
      </rPr>
      <t>P</t>
    </r>
  </si>
  <si>
    <t>Employment by Sector, Subsector and Industry Group by Year</t>
  </si>
  <si>
    <t>Establishments by Sector, Subsector and Industry Group by Year</t>
  </si>
  <si>
    <t>Private Sector (Two Digit Sector)</t>
  </si>
  <si>
    <t>Private Sector (Four Digit Industry Group)</t>
  </si>
  <si>
    <t>Sector/Subsector/Industry Group Title</t>
  </si>
  <si>
    <t>2016 EMP</t>
  </si>
  <si>
    <t>2015 EMP</t>
  </si>
  <si>
    <t>2014 EMP</t>
  </si>
  <si>
    <t>2013 EMP</t>
  </si>
  <si>
    <t>2012 EMP</t>
  </si>
  <si>
    <t>Summary Tables for March 2004 to 2016</t>
  </si>
  <si>
    <t xml:space="preserve"> </t>
  </si>
  <si>
    <t>Other Information Service</t>
  </si>
  <si>
    <t>Restaurants and Other Eating Places</t>
  </si>
  <si>
    <t>Scheduled Air Transportation</t>
  </si>
  <si>
    <t>Greenhouse, Nursery, and Floriculture Production</t>
  </si>
  <si>
    <t>Motor Vehicle Manufacturing</t>
  </si>
  <si>
    <t>Colleges, Universities, and Professional Sch</t>
  </si>
  <si>
    <t>Greenhouse, Nursery, and Floriculture Prod</t>
  </si>
  <si>
    <t>Office Furniture (Including Fixtures) Manufacture</t>
  </si>
  <si>
    <t>2011 ESTAB</t>
  </si>
  <si>
    <t>2012 ESTAB</t>
  </si>
  <si>
    <t>2013 ESTAB</t>
  </si>
  <si>
    <t>2014 ESTAB</t>
  </si>
  <si>
    <t>2015 ESTAB</t>
  </si>
  <si>
    <t>2016 ESTAB</t>
  </si>
  <si>
    <t xml:space="preserve">     Release # 2018-07     November 14, 2018
    Shirley A. Mabini, Director
     Gary A. Hiles, Chief Economist
     Gerard A. Limtiaco, Program Coordinator IV
     Nellie Asanuma, Research &amp; Statistics Analyst II
     Marie S. Heflin, Statistician I
Mae Laxamana, Statistical Technician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</si>
</sst>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25" x14ac:knownFonts="1">
    <font>
      <sz val="10"/>
      <name val="Arial"/>
    </font>
    <font>
      <sz val="10"/>
      <name val="Arial"/>
      <family val="2"/>
    </font>
    <font>
      <u/>
      <sz val="10"/>
      <color indexed="12"/>
      <name val="Courier"/>
      <family val="3"/>
    </font>
    <font>
      <sz val="10"/>
      <name val="Courier"/>
      <family val="3"/>
    </font>
    <font>
      <b/>
      <sz val="12"/>
      <name val="Arial"/>
      <family val="2"/>
    </font>
    <font>
      <sz val="12"/>
      <name val="Courier"/>
      <family val="3"/>
    </font>
    <font>
      <b/>
      <sz val="11"/>
      <name val="Arial"/>
      <family val="2"/>
    </font>
    <font>
      <sz val="10"/>
      <name val="Arial"/>
      <family val="2"/>
    </font>
    <font>
      <b/>
      <sz val="9"/>
      <color indexed="9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vertAlign val="superscript"/>
      <sz val="9"/>
      <color indexed="9"/>
      <name val="Arial"/>
      <family val="2"/>
    </font>
    <font>
      <sz val="8"/>
      <name val="Courier"/>
      <family val="3"/>
    </font>
    <font>
      <b/>
      <sz val="24"/>
      <color indexed="9"/>
      <name val="Arial"/>
      <family val="2"/>
    </font>
    <font>
      <b/>
      <sz val="8"/>
      <name val="Arial"/>
      <family val="2"/>
    </font>
    <font>
      <b/>
      <sz val="18"/>
      <color indexed="56"/>
      <name val="Arial"/>
      <family val="2"/>
    </font>
    <font>
      <b/>
      <sz val="16"/>
      <color indexed="56"/>
      <name val="Arial"/>
      <family val="2"/>
    </font>
    <font>
      <u/>
      <sz val="10"/>
      <color indexed="12"/>
      <name val="Arial"/>
      <family val="2"/>
    </font>
    <font>
      <sz val="8"/>
      <color indexed="9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10"/>
      <color indexed="10"/>
      <name val="Arial"/>
      <family val="2"/>
    </font>
    <font>
      <b/>
      <u/>
      <sz val="10"/>
      <color indexed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</fills>
  <borders count="3">
    <border>
      <left/>
      <right/>
      <top/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3" fillId="0" borderId="0"/>
  </cellStyleXfs>
  <cellXfs count="73">
    <xf numFmtId="0" fontId="0" fillId="0" borderId="0" xfId="0"/>
    <xf numFmtId="0" fontId="0" fillId="0" borderId="0" xfId="0" applyAlignment="1">
      <alignment horizontal="left"/>
    </xf>
    <xf numFmtId="0" fontId="4" fillId="0" borderId="0" xfId="4" applyFont="1" applyFill="1" applyBorder="1" applyAlignment="1">
      <alignment horizontal="left" vertical="center"/>
    </xf>
    <xf numFmtId="0" fontId="5" fillId="0" borderId="0" xfId="4" applyFont="1" applyFill="1" applyAlignment="1">
      <alignment vertical="justify"/>
    </xf>
    <xf numFmtId="0" fontId="5" fillId="0" borderId="0" xfId="4" applyFont="1" applyFill="1" applyAlignment="1">
      <alignment vertical="top"/>
    </xf>
    <xf numFmtId="0" fontId="6" fillId="0" borderId="0" xfId="4" applyFont="1" applyFill="1" applyBorder="1" applyAlignment="1">
      <alignment horizontal="left" vertical="center"/>
    </xf>
    <xf numFmtId="0" fontId="4" fillId="0" borderId="0" xfId="4" applyFont="1" applyFill="1" applyAlignment="1">
      <alignment vertical="justify"/>
    </xf>
    <xf numFmtId="0" fontId="4" fillId="0" borderId="0" xfId="4" applyFont="1" applyFill="1" applyAlignment="1">
      <alignment vertical="top"/>
    </xf>
    <xf numFmtId="0" fontId="4" fillId="0" borderId="0" xfId="5" applyFont="1" applyFill="1" applyBorder="1" applyAlignment="1">
      <alignment horizontal="left" vertical="center"/>
    </xf>
    <xf numFmtId="0" fontId="5" fillId="0" borderId="0" xfId="5" applyFont="1" applyFill="1" applyAlignment="1">
      <alignment vertical="justify"/>
    </xf>
    <xf numFmtId="0" fontId="6" fillId="0" borderId="0" xfId="5" applyFont="1" applyFill="1" applyBorder="1" applyAlignment="1">
      <alignment horizontal="left" vertical="center"/>
    </xf>
    <xf numFmtId="0" fontId="4" fillId="0" borderId="0" xfId="5" applyFont="1" applyFill="1" applyAlignment="1">
      <alignment vertical="justify"/>
    </xf>
    <xf numFmtId="0" fontId="8" fillId="2" borderId="1" xfId="4" applyFont="1" applyFill="1" applyBorder="1" applyAlignment="1">
      <alignment horizontal="center" vertical="center" wrapText="1"/>
    </xf>
    <xf numFmtId="0" fontId="9" fillId="0" borderId="0" xfId="0" applyFont="1"/>
    <xf numFmtId="0" fontId="11" fillId="2" borderId="0" xfId="0" applyFont="1" applyFill="1" applyAlignment="1">
      <alignment horizontal="left"/>
    </xf>
    <xf numFmtId="0" fontId="11" fillId="2" borderId="0" xfId="0" applyFont="1" applyFill="1"/>
    <xf numFmtId="0" fontId="7" fillId="0" borderId="0" xfId="0" applyFont="1" applyFill="1"/>
    <xf numFmtId="0" fontId="7" fillId="0" borderId="0" xfId="0" applyFont="1" applyBorder="1"/>
    <xf numFmtId="0" fontId="0" fillId="0" borderId="0" xfId="0" applyBorder="1"/>
    <xf numFmtId="0" fontId="0" fillId="0" borderId="0" xfId="0" applyAlignment="1">
      <alignment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9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left"/>
    </xf>
    <xf numFmtId="0" fontId="12" fillId="0" borderId="0" xfId="0" applyFont="1" applyFill="1" applyAlignment="1">
      <alignment horizontal="left"/>
    </xf>
    <xf numFmtId="0" fontId="9" fillId="3" borderId="2" xfId="0" applyFont="1" applyFill="1" applyBorder="1"/>
    <xf numFmtId="0" fontId="9" fillId="3" borderId="2" xfId="0" applyFont="1" applyFill="1" applyBorder="1" applyAlignment="1">
      <alignment horizontal="left"/>
    </xf>
    <xf numFmtId="0" fontId="0" fillId="0" borderId="0" xfId="0" applyAlignment="1">
      <alignment horizontal="left" vertical="top" wrapText="1"/>
    </xf>
    <xf numFmtId="0" fontId="7" fillId="0" borderId="0" xfId="0" applyFont="1" applyFill="1" applyAlignment="1">
      <alignment vertical="top"/>
    </xf>
    <xf numFmtId="0" fontId="9" fillId="0" borderId="0" xfId="0" applyFont="1" applyAlignment="1">
      <alignment horizontal="left" vertical="top" wrapText="1"/>
    </xf>
    <xf numFmtId="0" fontId="9" fillId="0" borderId="0" xfId="0" applyFont="1" applyFill="1" applyAlignment="1">
      <alignment horizontal="left" vertical="top"/>
    </xf>
    <xf numFmtId="0" fontId="9" fillId="0" borderId="0" xfId="3" applyFont="1"/>
    <xf numFmtId="0" fontId="9" fillId="0" borderId="0" xfId="3" applyFont="1" applyAlignment="1">
      <alignment vertical="top"/>
    </xf>
    <xf numFmtId="0" fontId="17" fillId="0" borderId="0" xfId="3" applyFont="1" applyAlignment="1">
      <alignment vertical="top"/>
    </xf>
    <xf numFmtId="0" fontId="18" fillId="0" borderId="0" xfId="3" applyFont="1" applyAlignment="1">
      <alignment vertical="top"/>
    </xf>
    <xf numFmtId="0" fontId="9" fillId="0" borderId="0" xfId="3" applyFont="1" applyBorder="1"/>
    <xf numFmtId="0" fontId="19" fillId="0" borderId="0" xfId="2" applyFont="1" applyBorder="1" applyAlignment="1" applyProtection="1"/>
    <xf numFmtId="0" fontId="19" fillId="0" borderId="0" xfId="2" applyFont="1" applyAlignment="1" applyProtection="1"/>
    <xf numFmtId="0" fontId="9" fillId="0" borderId="0" xfId="3" applyFont="1" applyFill="1"/>
    <xf numFmtId="0" fontId="16" fillId="0" borderId="0" xfId="3" applyNumberFormat="1" applyFont="1" applyBorder="1" applyAlignment="1">
      <alignment horizontal="left" vertical="top" wrapText="1"/>
    </xf>
    <xf numFmtId="0" fontId="22" fillId="0" borderId="0" xfId="3" applyFont="1" applyAlignment="1">
      <alignment vertical="top"/>
    </xf>
    <xf numFmtId="0" fontId="15" fillId="4" borderId="0" xfId="3" applyFont="1" applyFill="1"/>
    <xf numFmtId="0" fontId="9" fillId="4" borderId="0" xfId="3" applyFont="1" applyFill="1"/>
    <xf numFmtId="0" fontId="23" fillId="0" borderId="0" xfId="3" applyFont="1" applyAlignment="1">
      <alignment vertical="top"/>
    </xf>
    <xf numFmtId="0" fontId="8" fillId="4" borderId="1" xfId="5" applyFont="1" applyFill="1" applyBorder="1" applyAlignment="1">
      <alignment horizontal="center" vertical="center" wrapText="1"/>
    </xf>
    <xf numFmtId="0" fontId="20" fillId="5" borderId="0" xfId="3" applyFont="1" applyFill="1" applyAlignment="1">
      <alignment horizontal="centerContinuous"/>
    </xf>
    <xf numFmtId="0" fontId="21" fillId="5" borderId="0" xfId="3" applyFont="1" applyFill="1" applyAlignment="1">
      <alignment horizontal="centerContinuous"/>
    </xf>
    <xf numFmtId="0" fontId="9" fillId="5" borderId="0" xfId="3" applyFont="1" applyFill="1" applyAlignment="1">
      <alignment horizontal="centerContinuous"/>
    </xf>
    <xf numFmtId="0" fontId="22" fillId="0" borderId="0" xfId="3" applyFont="1"/>
    <xf numFmtId="0" fontId="16" fillId="0" borderId="0" xfId="3" applyNumberFormat="1" applyFont="1" applyBorder="1" applyAlignment="1">
      <alignment vertical="center" wrapText="1"/>
    </xf>
    <xf numFmtId="3" fontId="0" fillId="0" borderId="0" xfId="1" applyNumberFormat="1" applyFont="1" applyAlignment="1">
      <alignment vertical="top"/>
    </xf>
    <xf numFmtId="3" fontId="7" fillId="0" borderId="0" xfId="1" applyNumberFormat="1" applyFont="1" applyFill="1" applyAlignment="1">
      <alignment vertical="top"/>
    </xf>
    <xf numFmtId="0" fontId="24" fillId="6" borderId="0" xfId="2" applyFont="1" applyFill="1" applyAlignment="1" applyProtection="1">
      <alignment horizontal="center"/>
    </xf>
    <xf numFmtId="3" fontId="0" fillId="0" borderId="0" xfId="0" applyNumberFormat="1" applyAlignment="1">
      <alignment vertical="top" wrapText="1"/>
    </xf>
    <xf numFmtId="3" fontId="9" fillId="3" borderId="2" xfId="1" applyNumberFormat="1" applyFont="1" applyFill="1" applyBorder="1"/>
    <xf numFmtId="3" fontId="8" fillId="4" borderId="1" xfId="5" applyNumberFormat="1" applyFont="1" applyFill="1" applyBorder="1" applyAlignment="1">
      <alignment horizontal="center" vertical="center" wrapText="1"/>
    </xf>
    <xf numFmtId="3" fontId="0" fillId="0" borderId="0" xfId="0" applyNumberFormat="1"/>
    <xf numFmtId="3" fontId="8" fillId="2" borderId="1" xfId="4" applyNumberFormat="1" applyFont="1" applyFill="1" applyBorder="1" applyAlignment="1">
      <alignment horizontal="center" vertical="center" wrapText="1"/>
    </xf>
    <xf numFmtId="3" fontId="0" fillId="0" borderId="0" xfId="1" applyNumberFormat="1" applyFont="1"/>
    <xf numFmtId="3" fontId="7" fillId="0" borderId="0" xfId="1" applyNumberFormat="1" applyFont="1" applyFill="1"/>
    <xf numFmtId="3" fontId="0" fillId="0" borderId="0" xfId="1" applyNumberFormat="1" applyFont="1" applyFill="1"/>
    <xf numFmtId="0" fontId="16" fillId="0" borderId="0" xfId="0" applyFont="1"/>
    <xf numFmtId="0" fontId="10" fillId="2" borderId="0" xfId="0" applyFont="1" applyFill="1" applyAlignment="1">
      <alignment horizontal="center"/>
    </xf>
    <xf numFmtId="3" fontId="8" fillId="2" borderId="1" xfId="4" applyNumberFormat="1" applyFont="1" applyFill="1" applyBorder="1" applyAlignment="1">
      <alignment horizontal="center" vertical="top" wrapText="1"/>
    </xf>
    <xf numFmtId="3" fontId="7" fillId="0" borderId="0" xfId="0" applyNumberFormat="1" applyFont="1" applyFill="1" applyAlignment="1">
      <alignment vertical="top"/>
    </xf>
    <xf numFmtId="3" fontId="9" fillId="3" borderId="2" xfId="1" applyNumberFormat="1" applyFont="1" applyFill="1" applyBorder="1" applyAlignment="1">
      <alignment vertical="top"/>
    </xf>
    <xf numFmtId="3" fontId="8" fillId="4" borderId="1" xfId="5" applyNumberFormat="1" applyFont="1" applyFill="1" applyBorder="1" applyAlignment="1">
      <alignment horizontal="center" vertical="top" wrapText="1"/>
    </xf>
    <xf numFmtId="3" fontId="0" fillId="0" borderId="0" xfId="0" applyNumberFormat="1" applyFill="1" applyAlignment="1">
      <alignment vertical="top"/>
    </xf>
    <xf numFmtId="0" fontId="0" fillId="0" borderId="0" xfId="0" applyFill="1" applyAlignment="1">
      <alignment vertical="top"/>
    </xf>
    <xf numFmtId="3" fontId="0" fillId="0" borderId="0" xfId="0" applyNumberFormat="1" applyFill="1" applyAlignment="1">
      <alignment vertical="top" wrapText="1"/>
    </xf>
    <xf numFmtId="0" fontId="16" fillId="0" borderId="0" xfId="3" applyNumberFormat="1" applyFont="1" applyBorder="1" applyAlignment="1">
      <alignment horizontal="center" vertical="center" wrapText="1"/>
    </xf>
  </cellXfs>
  <cellStyles count="6">
    <cellStyle name="Comma" xfId="1" builtinId="3"/>
    <cellStyle name="Hyperlink" xfId="2" builtinId="8"/>
    <cellStyle name="Normal" xfId="0" builtinId="0"/>
    <cellStyle name="Normal_ACE_Official_Release_123010" xfId="3"/>
    <cellStyle name="Normal_Sheet1" xfId="4"/>
    <cellStyle name="Normal_SIC EST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19050</xdr:rowOff>
    </xdr:from>
    <xdr:to>
      <xdr:col>3</xdr:col>
      <xdr:colOff>333375</xdr:colOff>
      <xdr:row>6</xdr:row>
      <xdr:rowOff>200025</xdr:rowOff>
    </xdr:to>
    <xdr:pic>
      <xdr:nvPicPr>
        <xdr:cNvPr id="1025" name="Picture 1" descr="DeptOfLabor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95" t="5861" r="6227" b="5861"/>
        <a:stretch>
          <a:fillRect/>
        </a:stretch>
      </xdr:blipFill>
      <xdr:spPr bwMode="auto">
        <a:xfrm>
          <a:off x="276225" y="180975"/>
          <a:ext cx="1495425" cy="1495425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352425</xdr:colOff>
      <xdr:row>15</xdr:row>
      <xdr:rowOff>19050</xdr:rowOff>
    </xdr:from>
    <xdr:to>
      <xdr:col>1</xdr:col>
      <xdr:colOff>495300</xdr:colOff>
      <xdr:row>15</xdr:row>
      <xdr:rowOff>142875</xdr:rowOff>
    </xdr:to>
    <xdr:pic>
      <xdr:nvPicPr>
        <xdr:cNvPr id="1026" name="Picture 2" descr="BD21300_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3228975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352425</xdr:colOff>
      <xdr:row>17</xdr:row>
      <xdr:rowOff>19050</xdr:rowOff>
    </xdr:from>
    <xdr:to>
      <xdr:col>1</xdr:col>
      <xdr:colOff>495300</xdr:colOff>
      <xdr:row>17</xdr:row>
      <xdr:rowOff>142875</xdr:rowOff>
    </xdr:to>
    <xdr:pic>
      <xdr:nvPicPr>
        <xdr:cNvPr id="1027" name="Picture 3" descr="BD21300_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3552825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352425</xdr:colOff>
      <xdr:row>13</xdr:row>
      <xdr:rowOff>19050</xdr:rowOff>
    </xdr:from>
    <xdr:to>
      <xdr:col>1</xdr:col>
      <xdr:colOff>495300</xdr:colOff>
      <xdr:row>13</xdr:row>
      <xdr:rowOff>142875</xdr:rowOff>
    </xdr:to>
    <xdr:pic>
      <xdr:nvPicPr>
        <xdr:cNvPr id="1030" name="Picture 6" descr="BD21300_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2905125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352425</xdr:colOff>
      <xdr:row>13</xdr:row>
      <xdr:rowOff>19050</xdr:rowOff>
    </xdr:from>
    <xdr:to>
      <xdr:col>1</xdr:col>
      <xdr:colOff>495300</xdr:colOff>
      <xdr:row>13</xdr:row>
      <xdr:rowOff>142875</xdr:rowOff>
    </xdr:to>
    <xdr:pic>
      <xdr:nvPicPr>
        <xdr:cNvPr id="1033" name="Picture 9" descr="BD21300_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2905125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352425</xdr:colOff>
      <xdr:row>15</xdr:row>
      <xdr:rowOff>19050</xdr:rowOff>
    </xdr:from>
    <xdr:to>
      <xdr:col>1</xdr:col>
      <xdr:colOff>495300</xdr:colOff>
      <xdr:row>15</xdr:row>
      <xdr:rowOff>142875</xdr:rowOff>
    </xdr:to>
    <xdr:pic>
      <xdr:nvPicPr>
        <xdr:cNvPr id="1034" name="Picture 10" descr="BD21300_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3228975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171450</xdr:colOff>
      <xdr:row>11</xdr:row>
      <xdr:rowOff>95250</xdr:rowOff>
    </xdr:from>
    <xdr:to>
      <xdr:col>9</xdr:col>
      <xdr:colOff>381000</xdr:colOff>
      <xdr:row>23</xdr:row>
      <xdr:rowOff>76200</xdr:rowOff>
    </xdr:to>
    <xdr:pic>
      <xdr:nvPicPr>
        <xdr:cNvPr id="1040" name="Picture 16" descr="493px-US-NAICS-Logo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2657475"/>
          <a:ext cx="1581150" cy="1924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LS5/My%20Documents/Downloads/ACE_Official_Release_123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Technical Notes"/>
      <sheetName val="Guam Employment History"/>
      <sheetName val="Guam Establishment History"/>
      <sheetName val="Combined Guam Emp and Est Data"/>
      <sheetName val="EstabEmpMaster"/>
      <sheetName val="EstabEmpMasterForm"/>
      <sheetName val="Estab and Emp by Village"/>
      <sheetName val="EmpSizeIndMaster"/>
      <sheetName val="EmpSizeIndMasterForm"/>
      <sheetName val="Employment Size and Industry"/>
      <sheetName val="Citizenship and Vis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dol.guam.gov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showGridLines="0" tabSelected="1" zoomScale="145" zoomScaleNormal="145" workbookViewId="0"/>
  </sheetViews>
  <sheetFormatPr defaultColWidth="10.28515625" defaultRowHeight="12.75" x14ac:dyDescent="0.2"/>
  <cols>
    <col min="1" max="1" width="4.140625" style="33" customWidth="1"/>
    <col min="2" max="4" width="8.7109375" style="33" customWidth="1"/>
    <col min="5" max="13" width="10.28515625" style="33" customWidth="1"/>
    <col min="14" max="16" width="4.140625" style="33" customWidth="1"/>
    <col min="17" max="16384" width="10.28515625" style="33"/>
  </cols>
  <sheetData>
    <row r="1" spans="1:17" x14ac:dyDescent="0.2">
      <c r="A1" s="33" t="s">
        <v>230</v>
      </c>
    </row>
    <row r="2" spans="1:17" ht="30" x14ac:dyDescent="0.4">
      <c r="E2" s="43" t="s">
        <v>231</v>
      </c>
      <c r="F2" s="44"/>
      <c r="G2" s="44"/>
      <c r="H2" s="44"/>
      <c r="I2" s="44"/>
      <c r="J2" s="44"/>
      <c r="K2" s="44"/>
      <c r="L2" s="44"/>
      <c r="M2" s="40"/>
      <c r="N2" s="40"/>
      <c r="O2" s="40"/>
      <c r="P2" s="40"/>
      <c r="Q2" s="40"/>
    </row>
    <row r="3" spans="1:17" ht="8.1" customHeight="1" x14ac:dyDescent="0.2"/>
    <row r="4" spans="1:17" ht="24.95" customHeight="1" x14ac:dyDescent="0.2">
      <c r="E4" s="42" t="s">
        <v>258</v>
      </c>
      <c r="F4" s="45"/>
      <c r="G4" s="45"/>
      <c r="H4" s="45"/>
      <c r="I4" s="45"/>
      <c r="J4" s="45"/>
      <c r="K4" s="45"/>
      <c r="L4" s="34"/>
      <c r="M4" s="34"/>
    </row>
    <row r="5" spans="1:17" ht="18" customHeight="1" x14ac:dyDescent="0.3">
      <c r="E5" s="50" t="s">
        <v>238</v>
      </c>
      <c r="I5" s="51"/>
      <c r="J5" s="51"/>
      <c r="K5" s="51"/>
      <c r="L5" s="51"/>
    </row>
    <row r="6" spans="1:17" ht="23.25" customHeight="1" x14ac:dyDescent="0.2">
      <c r="I6" s="72" t="s">
        <v>274</v>
      </c>
      <c r="J6" s="72"/>
      <c r="K6" s="72"/>
      <c r="L6" s="72"/>
    </row>
    <row r="7" spans="1:17" ht="21" customHeight="1" x14ac:dyDescent="0.2">
      <c r="E7" s="35" t="s">
        <v>232</v>
      </c>
      <c r="F7" s="34"/>
      <c r="G7" s="34"/>
      <c r="H7" s="34"/>
      <c r="I7" s="72"/>
      <c r="J7" s="72"/>
      <c r="K7" s="72"/>
      <c r="L7" s="72"/>
    </row>
    <row r="8" spans="1:17" ht="20.100000000000001" customHeight="1" x14ac:dyDescent="0.2">
      <c r="E8" s="36" t="s">
        <v>233</v>
      </c>
      <c r="F8" s="34"/>
      <c r="G8" s="34"/>
      <c r="H8" s="34"/>
      <c r="I8" s="72"/>
      <c r="J8" s="72"/>
      <c r="K8" s="72"/>
      <c r="L8" s="72"/>
    </row>
    <row r="9" spans="1:17" ht="20.100000000000001" customHeight="1" x14ac:dyDescent="0.2">
      <c r="E9" s="36" t="s">
        <v>1</v>
      </c>
      <c r="F9" s="34"/>
      <c r="G9" s="34"/>
      <c r="H9" s="34"/>
      <c r="I9" s="72"/>
      <c r="J9" s="72"/>
      <c r="K9" s="72"/>
      <c r="L9" s="72"/>
    </row>
    <row r="10" spans="1:17" x14ac:dyDescent="0.2">
      <c r="G10" s="37"/>
      <c r="H10" s="37"/>
      <c r="I10" s="72"/>
      <c r="J10" s="72"/>
      <c r="K10" s="72"/>
      <c r="L10" s="72"/>
    </row>
    <row r="11" spans="1:17" x14ac:dyDescent="0.2">
      <c r="G11" s="37"/>
      <c r="H11" s="37"/>
      <c r="I11" s="72"/>
      <c r="J11" s="72"/>
      <c r="K11" s="72"/>
      <c r="L11" s="72"/>
    </row>
    <row r="12" spans="1:17" x14ac:dyDescent="0.2">
      <c r="G12" s="37"/>
      <c r="H12" s="37"/>
      <c r="I12" s="72"/>
      <c r="J12" s="72"/>
      <c r="K12" s="72"/>
      <c r="L12" s="72"/>
    </row>
    <row r="13" spans="1:17" x14ac:dyDescent="0.2">
      <c r="B13" s="37"/>
      <c r="C13" s="37"/>
      <c r="D13" s="37"/>
      <c r="E13" s="37"/>
      <c r="F13" s="37"/>
      <c r="G13" s="37"/>
      <c r="H13" s="37"/>
      <c r="I13" s="41"/>
      <c r="J13" s="41"/>
      <c r="K13" s="41"/>
      <c r="L13" s="41"/>
    </row>
    <row r="14" spans="1:17" x14ac:dyDescent="0.2">
      <c r="B14" s="37"/>
      <c r="C14" s="38" t="s">
        <v>234</v>
      </c>
      <c r="D14" s="38"/>
      <c r="E14" s="38"/>
      <c r="F14" s="37"/>
      <c r="G14" s="37"/>
      <c r="H14" s="37"/>
    </row>
    <row r="15" spans="1:17" x14ac:dyDescent="0.2">
      <c r="B15" s="37"/>
      <c r="C15" s="37"/>
      <c r="D15" s="37"/>
      <c r="E15" s="37"/>
      <c r="F15" s="37"/>
      <c r="G15" s="37"/>
      <c r="H15" s="37"/>
    </row>
    <row r="16" spans="1:17" x14ac:dyDescent="0.2">
      <c r="B16" s="37"/>
      <c r="C16" s="38" t="s">
        <v>235</v>
      </c>
      <c r="D16" s="38"/>
      <c r="E16" s="38"/>
      <c r="F16" s="37"/>
      <c r="G16" s="38"/>
      <c r="H16" s="37"/>
    </row>
    <row r="17" spans="1:12" x14ac:dyDescent="0.2">
      <c r="B17" s="37"/>
      <c r="C17" s="37"/>
      <c r="D17" s="37"/>
      <c r="E17" s="37"/>
      <c r="F17" s="37"/>
      <c r="G17" s="37"/>
      <c r="H17" s="37"/>
    </row>
    <row r="18" spans="1:12" x14ac:dyDescent="0.2">
      <c r="B18" s="37"/>
      <c r="C18" s="38" t="s">
        <v>236</v>
      </c>
      <c r="D18" s="38"/>
      <c r="E18" s="38"/>
      <c r="F18" s="38"/>
      <c r="G18" s="38"/>
      <c r="H18" s="37"/>
    </row>
    <row r="19" spans="1:12" x14ac:dyDescent="0.2">
      <c r="G19" s="37"/>
      <c r="H19" s="37"/>
    </row>
    <row r="20" spans="1:12" x14ac:dyDescent="0.2">
      <c r="G20" s="38"/>
      <c r="H20" s="38"/>
      <c r="I20" s="39"/>
    </row>
    <row r="21" spans="1:12" x14ac:dyDescent="0.2">
      <c r="B21" s="37"/>
      <c r="C21" s="37"/>
      <c r="D21" s="37"/>
      <c r="E21" s="37"/>
      <c r="F21" s="37"/>
      <c r="G21" s="37"/>
      <c r="H21" s="37"/>
    </row>
    <row r="22" spans="1:12" x14ac:dyDescent="0.2">
      <c r="B22" s="37"/>
      <c r="C22" s="38"/>
      <c r="D22" s="38"/>
      <c r="E22" s="38"/>
      <c r="F22" s="38"/>
      <c r="G22" s="38"/>
      <c r="H22" s="38"/>
    </row>
    <row r="23" spans="1:12" x14ac:dyDescent="0.2">
      <c r="B23" s="37"/>
      <c r="C23" s="37"/>
      <c r="D23" s="37"/>
      <c r="E23" s="37"/>
      <c r="F23" s="37"/>
      <c r="G23" s="37"/>
      <c r="H23" s="37"/>
    </row>
    <row r="24" spans="1:12" x14ac:dyDescent="0.2">
      <c r="B24" s="37"/>
      <c r="C24" s="38"/>
      <c r="D24" s="38"/>
      <c r="E24" s="38"/>
      <c r="F24" s="38"/>
      <c r="G24" s="37"/>
      <c r="H24" s="37"/>
    </row>
    <row r="26" spans="1:12" s="40" customFormat="1" x14ac:dyDescent="0.2">
      <c r="A26" s="47" t="s">
        <v>237</v>
      </c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</row>
  </sheetData>
  <mergeCells count="1">
    <mergeCell ref="I6:L12"/>
  </mergeCells>
  <phoneticPr fontId="14" type="noConversion"/>
  <hyperlinks>
    <hyperlink ref="C14:E14" location="'NAICS Employment'!A1" tooltip="Guam Employment History" display="Guam Employment History"/>
    <hyperlink ref="C16:E16" location="'NAICS Establishments'!A1" tooltip="Guam Establishment History" display="Guam Establishment History"/>
    <hyperlink ref="C18:F18" r:id="rId1" tooltip="Guam Department of Labor Website" display="Guam Department of Labor Website"/>
  </hyperlinks>
  <printOptions verticalCentered="1"/>
  <pageMargins left="0.25" right="0.25" top="0.75" bottom="0.75" header="0.5" footer="0.5"/>
  <pageSetup scale="117" orientation="landscape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4"/>
  <sheetViews>
    <sheetView zoomScaleNormal="100" zoomScaleSheetLayoutView="130" workbookViewId="0">
      <pane xSplit="1" ySplit="3" topLeftCell="B7" activePane="bottomRight" state="frozen"/>
      <selection pane="topRight" activeCell="B1" sqref="B1"/>
      <selection pane="bottomLeft" activeCell="A4" sqref="A4"/>
      <selection pane="bottomRight"/>
    </sheetView>
  </sheetViews>
  <sheetFormatPr defaultRowHeight="12.75" x14ac:dyDescent="0.2"/>
  <cols>
    <col min="1" max="1" width="40.7109375" customWidth="1"/>
    <col min="2" max="2" width="12.28515625" style="1" customWidth="1"/>
    <col min="3" max="7" width="10" customWidth="1"/>
    <col min="8" max="8" width="10.42578125" customWidth="1"/>
    <col min="9" max="9" width="9.85546875" customWidth="1"/>
    <col min="10" max="14" width="9.140625" style="58" customWidth="1"/>
    <col min="15" max="15" width="9.140625" style="58"/>
  </cols>
  <sheetData>
    <row r="1" spans="1:15" ht="15.75" x14ac:dyDescent="0.2">
      <c r="A1" s="2" t="s">
        <v>248</v>
      </c>
      <c r="B1" s="2"/>
      <c r="C1" s="3"/>
      <c r="D1" s="3"/>
      <c r="E1" s="3"/>
      <c r="F1" s="3"/>
      <c r="G1" s="4"/>
      <c r="H1" s="4"/>
      <c r="I1" s="4"/>
    </row>
    <row r="2" spans="1:15" ht="16.5" thickBot="1" x14ac:dyDescent="0.25">
      <c r="A2" s="5" t="s">
        <v>13</v>
      </c>
      <c r="B2" s="5"/>
      <c r="C2" s="6"/>
      <c r="D2" s="6"/>
      <c r="E2" s="6"/>
      <c r="F2" s="6"/>
      <c r="G2" s="7"/>
      <c r="H2" s="7"/>
      <c r="I2" s="7"/>
    </row>
    <row r="3" spans="1:15" ht="38.25" customHeight="1" thickBot="1" x14ac:dyDescent="0.25">
      <c r="A3" s="12" t="s">
        <v>252</v>
      </c>
      <c r="B3" s="12" t="s">
        <v>247</v>
      </c>
      <c r="C3" s="12" t="s">
        <v>6</v>
      </c>
      <c r="D3" s="12" t="s">
        <v>7</v>
      </c>
      <c r="E3" s="12" t="s">
        <v>10</v>
      </c>
      <c r="F3" s="12" t="s">
        <v>12</v>
      </c>
      <c r="G3" s="12" t="s">
        <v>15</v>
      </c>
      <c r="H3" s="12" t="s">
        <v>16</v>
      </c>
      <c r="I3" s="12" t="s">
        <v>18</v>
      </c>
      <c r="J3" s="12" t="s">
        <v>5</v>
      </c>
      <c r="K3" s="12" t="s">
        <v>257</v>
      </c>
      <c r="L3" s="12" t="s">
        <v>256</v>
      </c>
      <c r="M3" s="12" t="s">
        <v>255</v>
      </c>
      <c r="N3" s="12" t="s">
        <v>254</v>
      </c>
      <c r="O3" s="12" t="s">
        <v>253</v>
      </c>
    </row>
    <row r="4" spans="1:15" x14ac:dyDescent="0.2">
      <c r="A4" s="64" t="s">
        <v>250</v>
      </c>
      <c r="B4" s="14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</row>
    <row r="5" spans="1:15" x14ac:dyDescent="0.2">
      <c r="A5" s="19" t="s">
        <v>102</v>
      </c>
      <c r="B5" s="24">
        <v>11</v>
      </c>
      <c r="C5" s="22">
        <v>18</v>
      </c>
      <c r="D5" s="22">
        <v>13</v>
      </c>
      <c r="E5" s="22">
        <v>18</v>
      </c>
      <c r="F5" s="22">
        <v>17</v>
      </c>
      <c r="G5" s="22">
        <v>24</v>
      </c>
      <c r="H5" s="22">
        <v>22</v>
      </c>
      <c r="I5" s="22">
        <v>28</v>
      </c>
      <c r="J5" s="22">
        <v>14</v>
      </c>
      <c r="K5" s="69"/>
      <c r="L5" s="22"/>
      <c r="M5" s="22">
        <v>22</v>
      </c>
      <c r="N5" s="22">
        <v>27</v>
      </c>
      <c r="O5" s="22">
        <v>26</v>
      </c>
    </row>
    <row r="6" spans="1:15" x14ac:dyDescent="0.2">
      <c r="A6" s="19" t="s">
        <v>106</v>
      </c>
      <c r="B6" s="24">
        <v>22</v>
      </c>
      <c r="C6" s="22">
        <v>66</v>
      </c>
      <c r="D6" s="22">
        <v>67</v>
      </c>
      <c r="E6" s="22">
        <v>88</v>
      </c>
      <c r="F6" s="22">
        <v>84</v>
      </c>
      <c r="G6" s="22">
        <v>44</v>
      </c>
      <c r="H6" s="22">
        <v>30</v>
      </c>
      <c r="I6" s="22"/>
      <c r="J6" s="22"/>
      <c r="K6" s="69">
        <v>62</v>
      </c>
      <c r="L6" s="22">
        <v>67</v>
      </c>
      <c r="M6" s="22">
        <v>71</v>
      </c>
      <c r="N6" s="22"/>
      <c r="O6" s="22"/>
    </row>
    <row r="7" spans="1:15" x14ac:dyDescent="0.2">
      <c r="A7" s="19" t="s">
        <v>108</v>
      </c>
      <c r="B7" s="24">
        <v>23</v>
      </c>
      <c r="C7" s="22">
        <v>5581</v>
      </c>
      <c r="D7" s="22">
        <v>4691</v>
      </c>
      <c r="E7" s="22">
        <v>4569</v>
      </c>
      <c r="F7" s="22">
        <v>5428</v>
      </c>
      <c r="G7" s="22">
        <v>6597</v>
      </c>
      <c r="H7" s="22">
        <v>6648</v>
      </c>
      <c r="I7" s="22">
        <v>6974</v>
      </c>
      <c r="J7" s="22">
        <v>6908</v>
      </c>
      <c r="K7" s="69">
        <v>6080</v>
      </c>
      <c r="L7" s="22">
        <v>5627</v>
      </c>
      <c r="M7" s="22">
        <v>6629</v>
      </c>
      <c r="N7" s="22">
        <v>6792</v>
      </c>
      <c r="O7" s="22">
        <v>6159</v>
      </c>
    </row>
    <row r="8" spans="1:15" x14ac:dyDescent="0.2">
      <c r="A8" s="19" t="s">
        <v>122</v>
      </c>
      <c r="B8" s="24" t="s">
        <v>245</v>
      </c>
      <c r="C8" s="22">
        <v>1601</v>
      </c>
      <c r="D8" s="22">
        <v>1579</v>
      </c>
      <c r="E8" s="22">
        <v>1418</v>
      </c>
      <c r="F8" s="22">
        <v>1526</v>
      </c>
      <c r="G8" s="22">
        <v>1494</v>
      </c>
      <c r="H8" s="22">
        <v>1574</v>
      </c>
      <c r="I8" s="22">
        <v>1525</v>
      </c>
      <c r="J8" s="22">
        <v>1583</v>
      </c>
      <c r="K8" s="69">
        <v>1534</v>
      </c>
      <c r="L8" s="22">
        <v>1544</v>
      </c>
      <c r="M8" s="22">
        <v>1262</v>
      </c>
      <c r="N8" s="22">
        <v>1535</v>
      </c>
      <c r="O8" s="22">
        <v>544</v>
      </c>
    </row>
    <row r="9" spans="1:15" x14ac:dyDescent="0.2">
      <c r="A9" s="19" t="s">
        <v>24</v>
      </c>
      <c r="B9" s="24">
        <v>42</v>
      </c>
      <c r="C9" s="22">
        <v>1545</v>
      </c>
      <c r="D9" s="22">
        <v>1574</v>
      </c>
      <c r="E9" s="22">
        <v>1715</v>
      </c>
      <c r="F9" s="22">
        <v>1783</v>
      </c>
      <c r="G9" s="22">
        <v>1798</v>
      </c>
      <c r="H9" s="22">
        <v>1760</v>
      </c>
      <c r="I9" s="22">
        <v>1842</v>
      </c>
      <c r="J9" s="22">
        <v>1910</v>
      </c>
      <c r="K9" s="69">
        <v>1989</v>
      </c>
      <c r="L9" s="22">
        <v>1964</v>
      </c>
      <c r="M9" s="22">
        <v>2066</v>
      </c>
      <c r="N9" s="22">
        <v>2183</v>
      </c>
      <c r="O9" s="22">
        <v>2152</v>
      </c>
    </row>
    <row r="10" spans="1:15" x14ac:dyDescent="0.2">
      <c r="A10" s="19" t="s">
        <v>133</v>
      </c>
      <c r="B10" s="24" t="s">
        <v>4</v>
      </c>
      <c r="C10" s="22">
        <v>6980</v>
      </c>
      <c r="D10" s="22">
        <v>7231</v>
      </c>
      <c r="E10" s="22">
        <v>7131</v>
      </c>
      <c r="F10" s="22">
        <v>6911</v>
      </c>
      <c r="G10" s="22">
        <v>7011</v>
      </c>
      <c r="H10" s="22">
        <v>6566</v>
      </c>
      <c r="I10" s="22">
        <v>6497</v>
      </c>
      <c r="J10" s="22">
        <v>6354</v>
      </c>
      <c r="K10" s="69">
        <v>6524</v>
      </c>
      <c r="L10" s="22">
        <v>6149</v>
      </c>
      <c r="M10" s="22">
        <v>6640</v>
      </c>
      <c r="N10" s="22">
        <v>6427</v>
      </c>
      <c r="O10" s="22">
        <v>4606</v>
      </c>
    </row>
    <row r="11" spans="1:15" x14ac:dyDescent="0.2">
      <c r="A11" s="19" t="s">
        <v>41</v>
      </c>
      <c r="B11" s="24" t="s">
        <v>246</v>
      </c>
      <c r="C11" s="22">
        <v>2778</v>
      </c>
      <c r="D11" s="22">
        <v>2792</v>
      </c>
      <c r="E11" s="22">
        <v>2789</v>
      </c>
      <c r="F11" s="22">
        <v>2742</v>
      </c>
      <c r="G11" s="22">
        <v>2847</v>
      </c>
      <c r="H11" s="22">
        <v>2689</v>
      </c>
      <c r="I11" s="22">
        <v>2634</v>
      </c>
      <c r="J11" s="22">
        <v>2589</v>
      </c>
      <c r="K11" s="69">
        <v>2491</v>
      </c>
      <c r="L11" s="22">
        <v>1706</v>
      </c>
      <c r="M11" s="22">
        <v>2571</v>
      </c>
      <c r="N11" s="22">
        <v>2454</v>
      </c>
      <c r="O11" s="22">
        <v>2411</v>
      </c>
    </row>
    <row r="12" spans="1:15" x14ac:dyDescent="0.2">
      <c r="A12" s="19" t="s">
        <v>60</v>
      </c>
      <c r="B12" s="24">
        <v>51</v>
      </c>
      <c r="C12" s="22">
        <v>1126</v>
      </c>
      <c r="D12" s="22">
        <v>1354</v>
      </c>
      <c r="E12" s="22">
        <v>1427</v>
      </c>
      <c r="F12" s="22">
        <v>1477</v>
      </c>
      <c r="G12" s="22">
        <v>1448</v>
      </c>
      <c r="H12" s="22">
        <v>1461</v>
      </c>
      <c r="I12" s="22">
        <v>1478</v>
      </c>
      <c r="J12" s="22">
        <v>1331</v>
      </c>
      <c r="K12" s="69">
        <v>1503</v>
      </c>
      <c r="L12" s="22">
        <v>1504</v>
      </c>
      <c r="M12" s="22">
        <v>1456</v>
      </c>
      <c r="N12" s="22">
        <v>1559</v>
      </c>
      <c r="O12" s="22">
        <v>1748</v>
      </c>
    </row>
    <row r="13" spans="1:15" x14ac:dyDescent="0.2">
      <c r="A13" s="19" t="s">
        <v>73</v>
      </c>
      <c r="B13" s="24">
        <v>52</v>
      </c>
      <c r="C13" s="22">
        <v>1664</v>
      </c>
      <c r="D13" s="22">
        <v>1736</v>
      </c>
      <c r="E13" s="22">
        <v>1701</v>
      </c>
      <c r="F13" s="22">
        <v>1727</v>
      </c>
      <c r="G13" s="22">
        <v>1879</v>
      </c>
      <c r="H13" s="22">
        <v>1859</v>
      </c>
      <c r="I13" s="22">
        <v>1812</v>
      </c>
      <c r="J13" s="22">
        <v>1830</v>
      </c>
      <c r="K13" s="69">
        <v>1877</v>
      </c>
      <c r="L13" s="22">
        <v>1736</v>
      </c>
      <c r="M13" s="22">
        <v>1829</v>
      </c>
      <c r="N13" s="22">
        <v>1789</v>
      </c>
      <c r="O13" s="22">
        <v>1791</v>
      </c>
    </row>
    <row r="14" spans="1:15" x14ac:dyDescent="0.2">
      <c r="A14" s="19" t="s">
        <v>83</v>
      </c>
      <c r="B14" s="24">
        <v>53</v>
      </c>
      <c r="C14" s="22">
        <v>1030</v>
      </c>
      <c r="D14" s="22">
        <v>1141</v>
      </c>
      <c r="E14" s="22">
        <v>1081</v>
      </c>
      <c r="F14" s="22">
        <v>1074</v>
      </c>
      <c r="G14" s="22">
        <v>1039</v>
      </c>
      <c r="H14" s="22">
        <v>1053</v>
      </c>
      <c r="I14" s="22">
        <v>1196</v>
      </c>
      <c r="J14" s="22">
        <v>1103</v>
      </c>
      <c r="K14" s="69">
        <v>1078</v>
      </c>
      <c r="L14" s="22">
        <v>1083</v>
      </c>
      <c r="M14" s="22">
        <v>1067</v>
      </c>
      <c r="N14" s="22">
        <v>1061</v>
      </c>
      <c r="O14" s="22">
        <v>1070</v>
      </c>
    </row>
    <row r="15" spans="1:15" ht="25.5" x14ac:dyDescent="0.2">
      <c r="A15" s="19" t="s">
        <v>92</v>
      </c>
      <c r="B15" s="24">
        <v>54</v>
      </c>
      <c r="C15" s="22">
        <v>2147</v>
      </c>
      <c r="D15" s="22">
        <v>1963</v>
      </c>
      <c r="E15" s="22">
        <v>2006</v>
      </c>
      <c r="F15" s="22">
        <v>1967</v>
      </c>
      <c r="G15" s="22">
        <v>2038</v>
      </c>
      <c r="H15" s="22">
        <v>2219</v>
      </c>
      <c r="I15" s="22">
        <v>2443</v>
      </c>
      <c r="J15" s="22">
        <v>2215</v>
      </c>
      <c r="K15" s="69">
        <v>2234</v>
      </c>
      <c r="L15" s="22">
        <v>2237</v>
      </c>
      <c r="M15" s="22">
        <v>2262</v>
      </c>
      <c r="N15" s="22">
        <v>2074</v>
      </c>
      <c r="O15" s="22">
        <v>2060</v>
      </c>
    </row>
    <row r="16" spans="1:15" ht="25.5" x14ac:dyDescent="0.2">
      <c r="A16" s="19" t="s">
        <v>167</v>
      </c>
      <c r="B16" s="24">
        <v>56</v>
      </c>
      <c r="C16" s="22">
        <v>3282</v>
      </c>
      <c r="D16" s="22">
        <v>2986</v>
      </c>
      <c r="E16" s="22">
        <v>3369</v>
      </c>
      <c r="F16" s="22">
        <v>3591</v>
      </c>
      <c r="G16" s="22">
        <v>3702</v>
      </c>
      <c r="H16" s="22">
        <v>3778</v>
      </c>
      <c r="I16" s="22">
        <v>3395</v>
      </c>
      <c r="J16" s="22">
        <v>3422</v>
      </c>
      <c r="K16" s="69">
        <v>3269</v>
      </c>
      <c r="L16" s="22">
        <v>2682</v>
      </c>
      <c r="M16" s="22">
        <v>3449</v>
      </c>
      <c r="N16" s="22">
        <v>3550</v>
      </c>
      <c r="O16" s="22">
        <v>3409</v>
      </c>
    </row>
    <row r="17" spans="1:15" x14ac:dyDescent="0.2">
      <c r="A17" s="19" t="s">
        <v>180</v>
      </c>
      <c r="B17" s="24">
        <v>61</v>
      </c>
      <c r="C17" s="22">
        <v>745</v>
      </c>
      <c r="D17" s="22">
        <v>844</v>
      </c>
      <c r="E17" s="22">
        <v>827</v>
      </c>
      <c r="F17" s="22">
        <v>936</v>
      </c>
      <c r="G17" s="22">
        <v>957</v>
      </c>
      <c r="H17" s="22">
        <v>1059</v>
      </c>
      <c r="I17" s="22">
        <v>980</v>
      </c>
      <c r="J17" s="22">
        <v>1017</v>
      </c>
      <c r="K17" s="69">
        <v>1079</v>
      </c>
      <c r="L17" s="22">
        <v>1046</v>
      </c>
      <c r="M17" s="22">
        <v>1061</v>
      </c>
      <c r="N17" s="22">
        <v>1093</v>
      </c>
      <c r="O17" s="22">
        <v>1061</v>
      </c>
    </row>
    <row r="18" spans="1:15" x14ac:dyDescent="0.2">
      <c r="A18" s="19" t="s">
        <v>185</v>
      </c>
      <c r="B18" s="24">
        <v>62</v>
      </c>
      <c r="C18" s="22">
        <v>2139</v>
      </c>
      <c r="D18" s="22">
        <v>2215</v>
      </c>
      <c r="E18" s="22">
        <v>2283</v>
      </c>
      <c r="F18" s="22">
        <v>2431</v>
      </c>
      <c r="G18" s="22">
        <v>2561</v>
      </c>
      <c r="H18" s="22">
        <v>2395</v>
      </c>
      <c r="I18" s="22">
        <v>2537</v>
      </c>
      <c r="J18" s="22">
        <v>2615</v>
      </c>
      <c r="K18" s="69">
        <v>2499</v>
      </c>
      <c r="L18" s="22">
        <v>2413</v>
      </c>
      <c r="M18" s="22">
        <v>2351</v>
      </c>
      <c r="N18" s="22">
        <v>2652</v>
      </c>
      <c r="O18" s="22">
        <v>3144</v>
      </c>
    </row>
    <row r="19" spans="1:15" x14ac:dyDescent="0.2">
      <c r="A19" s="19" t="s">
        <v>199</v>
      </c>
      <c r="B19" s="24">
        <v>71</v>
      </c>
      <c r="C19" s="22">
        <v>847</v>
      </c>
      <c r="D19" s="22">
        <v>1024</v>
      </c>
      <c r="E19" s="22">
        <v>986</v>
      </c>
      <c r="F19" s="22">
        <v>1112</v>
      </c>
      <c r="G19" s="22">
        <v>1117</v>
      </c>
      <c r="H19" s="22">
        <v>880</v>
      </c>
      <c r="I19" s="22">
        <v>901</v>
      </c>
      <c r="J19" s="22">
        <v>902</v>
      </c>
      <c r="K19" s="69">
        <v>909</v>
      </c>
      <c r="L19" s="22">
        <v>950</v>
      </c>
      <c r="M19" s="22">
        <v>968</v>
      </c>
      <c r="N19" s="22">
        <v>998</v>
      </c>
      <c r="O19" s="22">
        <v>999</v>
      </c>
    </row>
    <row r="20" spans="1:15" x14ac:dyDescent="0.2">
      <c r="A20" s="19" t="s">
        <v>206</v>
      </c>
      <c r="B20" s="24">
        <v>72</v>
      </c>
      <c r="C20" s="22">
        <v>9660</v>
      </c>
      <c r="D20" s="22">
        <v>9920</v>
      </c>
      <c r="E20" s="22">
        <v>10487</v>
      </c>
      <c r="F20" s="22">
        <v>10018</v>
      </c>
      <c r="G20" s="22">
        <v>10468</v>
      </c>
      <c r="H20" s="22">
        <v>10273</v>
      </c>
      <c r="I20" s="22">
        <v>10340</v>
      </c>
      <c r="J20" s="22">
        <v>10284</v>
      </c>
      <c r="K20" s="69">
        <v>10220</v>
      </c>
      <c r="L20" s="22">
        <v>9992</v>
      </c>
      <c r="M20" s="22">
        <v>10394</v>
      </c>
      <c r="N20" s="22">
        <v>11018</v>
      </c>
      <c r="O20" s="22">
        <v>12024</v>
      </c>
    </row>
    <row r="21" spans="1:15" ht="15" customHeight="1" x14ac:dyDescent="0.2">
      <c r="A21" s="19" t="s">
        <v>214</v>
      </c>
      <c r="B21" s="24">
        <v>81</v>
      </c>
      <c r="C21" s="22">
        <v>1658</v>
      </c>
      <c r="D21" s="22">
        <v>1649</v>
      </c>
      <c r="E21" s="22">
        <v>1688</v>
      </c>
      <c r="F21" s="22">
        <v>1626</v>
      </c>
      <c r="G21" s="22">
        <v>1642</v>
      </c>
      <c r="H21" s="22">
        <v>1646</v>
      </c>
      <c r="I21" s="22">
        <v>1733</v>
      </c>
      <c r="J21" s="22">
        <v>1633</v>
      </c>
      <c r="K21" s="69">
        <v>1697</v>
      </c>
      <c r="L21" s="22">
        <v>1701</v>
      </c>
      <c r="M21" s="22">
        <v>1800</v>
      </c>
      <c r="N21" s="22">
        <v>1605</v>
      </c>
      <c r="O21" s="22">
        <v>1606</v>
      </c>
    </row>
    <row r="22" spans="1:15" ht="13.5" thickBot="1" x14ac:dyDescent="0.25">
      <c r="A22" s="27" t="s">
        <v>3</v>
      </c>
      <c r="B22" s="27"/>
      <c r="C22" s="56">
        <v>42867</v>
      </c>
      <c r="D22" s="56">
        <v>42779</v>
      </c>
      <c r="E22" s="56">
        <v>43583</v>
      </c>
      <c r="F22" s="56">
        <v>44450</v>
      </c>
      <c r="G22" s="56">
        <v>46666</v>
      </c>
      <c r="H22" s="56">
        <v>45912</v>
      </c>
      <c r="I22" s="56">
        <v>46315</v>
      </c>
      <c r="J22" s="56">
        <f t="shared" ref="J22:K22" si="0">SUM(J5:J21)</f>
        <v>45710</v>
      </c>
      <c r="K22" s="56">
        <f t="shared" si="0"/>
        <v>45045</v>
      </c>
      <c r="L22" s="56">
        <f>SUM(L5:L21)</f>
        <v>42401</v>
      </c>
      <c r="M22" s="56">
        <f>SUM(M5:M21)</f>
        <v>45898</v>
      </c>
      <c r="N22" s="56">
        <f>SUM(N5:N21)</f>
        <v>46817</v>
      </c>
      <c r="O22" s="56">
        <f>SUM(O5:O21)</f>
        <v>44810</v>
      </c>
    </row>
    <row r="23" spans="1:15" ht="13.5" thickBot="1" x14ac:dyDescent="0.25">
      <c r="A23" s="19"/>
      <c r="B23" s="20"/>
      <c r="C23" s="22"/>
      <c r="D23" s="22"/>
      <c r="E23" s="22"/>
      <c r="F23" s="22"/>
      <c r="G23" s="22"/>
      <c r="H23" s="22"/>
      <c r="I23" s="22"/>
    </row>
    <row r="24" spans="1:15" ht="13.5" thickBot="1" x14ac:dyDescent="0.25">
      <c r="A24" s="12" t="s">
        <v>241</v>
      </c>
      <c r="B24" s="12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</row>
    <row r="25" spans="1:15" x14ac:dyDescent="0.2">
      <c r="A25" s="19" t="s">
        <v>103</v>
      </c>
      <c r="B25" s="24">
        <v>111</v>
      </c>
      <c r="C25" s="22">
        <v>7</v>
      </c>
      <c r="D25" s="22">
        <v>4</v>
      </c>
      <c r="E25" s="22"/>
      <c r="F25" s="22">
        <v>7</v>
      </c>
      <c r="G25" s="22">
        <v>5</v>
      </c>
      <c r="H25" s="22">
        <v>5</v>
      </c>
      <c r="I25" s="22">
        <v>5</v>
      </c>
      <c r="J25" s="22"/>
      <c r="K25" s="22"/>
      <c r="L25" s="22"/>
      <c r="M25" s="22">
        <v>11</v>
      </c>
      <c r="N25" s="22">
        <v>24</v>
      </c>
      <c r="O25" s="22">
        <v>16</v>
      </c>
    </row>
    <row r="26" spans="1:15" x14ac:dyDescent="0.2">
      <c r="A26" s="19" t="s">
        <v>104</v>
      </c>
      <c r="B26" s="24">
        <v>115</v>
      </c>
      <c r="C26" s="22"/>
      <c r="D26" s="22"/>
      <c r="E26" s="22"/>
      <c r="F26" s="22">
        <v>3</v>
      </c>
      <c r="G26" s="22"/>
      <c r="H26" s="22"/>
      <c r="I26" s="22"/>
      <c r="J26" s="22"/>
      <c r="K26" s="22"/>
      <c r="L26" s="22"/>
      <c r="M26" s="22"/>
      <c r="N26" s="22"/>
      <c r="O26" s="22"/>
    </row>
    <row r="27" spans="1:15" x14ac:dyDescent="0.2">
      <c r="A27" s="19" t="s">
        <v>106</v>
      </c>
      <c r="B27" s="24">
        <v>221</v>
      </c>
      <c r="C27" s="22">
        <v>66</v>
      </c>
      <c r="D27" s="22">
        <v>67</v>
      </c>
      <c r="E27" s="22">
        <v>88</v>
      </c>
      <c r="F27" s="22">
        <v>84</v>
      </c>
      <c r="G27" s="22">
        <v>44</v>
      </c>
      <c r="H27" s="22">
        <v>30</v>
      </c>
      <c r="I27" s="22"/>
      <c r="J27" s="22"/>
      <c r="K27" s="22">
        <v>62</v>
      </c>
      <c r="L27" s="22">
        <v>67</v>
      </c>
      <c r="M27" s="22">
        <v>71</v>
      </c>
      <c r="N27" s="22"/>
      <c r="O27" s="22"/>
    </row>
    <row r="28" spans="1:15" x14ac:dyDescent="0.2">
      <c r="A28" s="19" t="s">
        <v>109</v>
      </c>
      <c r="B28" s="24">
        <v>236</v>
      </c>
      <c r="C28" s="22">
        <v>3976</v>
      </c>
      <c r="D28" s="22">
        <v>3339</v>
      </c>
      <c r="E28" s="22">
        <v>3307</v>
      </c>
      <c r="F28" s="22">
        <v>4054</v>
      </c>
      <c r="G28" s="22">
        <v>5000</v>
      </c>
      <c r="H28" s="22">
        <v>4985</v>
      </c>
      <c r="I28" s="22">
        <v>5241</v>
      </c>
      <c r="J28" s="22">
        <v>5131</v>
      </c>
      <c r="K28" s="22">
        <v>4619</v>
      </c>
      <c r="L28" s="22">
        <v>4572</v>
      </c>
      <c r="M28" s="22">
        <v>5441</v>
      </c>
      <c r="N28" s="22">
        <v>5396</v>
      </c>
      <c r="O28" s="22">
        <v>4844</v>
      </c>
    </row>
    <row r="29" spans="1:15" x14ac:dyDescent="0.2">
      <c r="A29" s="19" t="s">
        <v>112</v>
      </c>
      <c r="B29" s="24">
        <v>237</v>
      </c>
      <c r="C29" s="22">
        <v>665</v>
      </c>
      <c r="D29" s="22">
        <v>717</v>
      </c>
      <c r="E29" s="22">
        <v>717</v>
      </c>
      <c r="F29" s="22">
        <v>605</v>
      </c>
      <c r="G29" s="22">
        <v>572</v>
      </c>
      <c r="H29" s="22">
        <v>687</v>
      </c>
      <c r="I29" s="22">
        <v>706</v>
      </c>
      <c r="J29" s="22">
        <v>833</v>
      </c>
      <c r="K29" s="22">
        <v>464</v>
      </c>
      <c r="L29" s="22">
        <v>428</v>
      </c>
      <c r="M29" s="22">
        <v>402</v>
      </c>
      <c r="N29" s="22">
        <v>342</v>
      </c>
      <c r="O29" s="22">
        <v>398</v>
      </c>
    </row>
    <row r="30" spans="1:15" x14ac:dyDescent="0.2">
      <c r="A30" s="19" t="s">
        <v>117</v>
      </c>
      <c r="B30" s="24">
        <v>238</v>
      </c>
      <c r="C30" s="22">
        <v>940</v>
      </c>
      <c r="D30" s="22">
        <v>635</v>
      </c>
      <c r="E30" s="22">
        <v>545</v>
      </c>
      <c r="F30" s="22">
        <v>769</v>
      </c>
      <c r="G30" s="22">
        <v>1025</v>
      </c>
      <c r="H30" s="22">
        <v>976</v>
      </c>
      <c r="I30" s="22">
        <v>1027</v>
      </c>
      <c r="J30" s="22">
        <v>944</v>
      </c>
      <c r="K30" s="22">
        <v>997</v>
      </c>
      <c r="L30" s="22">
        <v>627</v>
      </c>
      <c r="M30" s="22">
        <v>786</v>
      </c>
      <c r="N30" s="22">
        <v>1054</v>
      </c>
      <c r="O30" s="22">
        <v>917</v>
      </c>
    </row>
    <row r="31" spans="1:15" x14ac:dyDescent="0.2">
      <c r="A31" s="19" t="s">
        <v>123</v>
      </c>
      <c r="B31" s="24">
        <v>311</v>
      </c>
      <c r="C31" s="22">
        <v>453</v>
      </c>
      <c r="D31" s="22">
        <v>449</v>
      </c>
      <c r="E31" s="22">
        <v>435</v>
      </c>
      <c r="F31" s="22">
        <v>412</v>
      </c>
      <c r="G31" s="22">
        <v>423</v>
      </c>
      <c r="H31" s="22">
        <v>435</v>
      </c>
      <c r="I31" s="22">
        <v>431</v>
      </c>
      <c r="J31" s="22">
        <v>444</v>
      </c>
      <c r="K31" s="22">
        <v>440</v>
      </c>
      <c r="L31" s="22">
        <v>474</v>
      </c>
      <c r="M31" s="22">
        <v>417</v>
      </c>
      <c r="N31" s="22">
        <v>381</v>
      </c>
      <c r="O31" s="22">
        <v>388</v>
      </c>
    </row>
    <row r="32" spans="1:15" x14ac:dyDescent="0.2">
      <c r="A32" s="19" t="s">
        <v>20</v>
      </c>
      <c r="B32" s="24">
        <v>312</v>
      </c>
      <c r="C32" s="22">
        <v>146</v>
      </c>
      <c r="D32" s="22">
        <v>147</v>
      </c>
      <c r="E32" s="22">
        <v>136</v>
      </c>
      <c r="F32" s="22"/>
      <c r="G32" s="22"/>
      <c r="H32" s="22"/>
      <c r="I32" s="22">
        <v>126</v>
      </c>
      <c r="J32" s="22"/>
      <c r="K32" s="22">
        <v>109</v>
      </c>
      <c r="L32" s="22">
        <v>102</v>
      </c>
      <c r="M32" s="22">
        <v>121</v>
      </c>
      <c r="N32" s="22">
        <v>130</v>
      </c>
      <c r="O32" s="22">
        <v>156</v>
      </c>
    </row>
    <row r="33" spans="1:15" x14ac:dyDescent="0.2">
      <c r="A33" s="19" t="s">
        <v>164</v>
      </c>
      <c r="B33" s="24">
        <v>323</v>
      </c>
      <c r="C33" s="22">
        <v>124</v>
      </c>
      <c r="D33" s="22">
        <v>113</v>
      </c>
      <c r="E33" s="22">
        <v>113</v>
      </c>
      <c r="F33" s="22">
        <v>124</v>
      </c>
      <c r="G33" s="22">
        <v>132</v>
      </c>
      <c r="H33" s="22">
        <v>121</v>
      </c>
      <c r="I33" s="22">
        <v>109</v>
      </c>
      <c r="J33" s="22">
        <v>114</v>
      </c>
      <c r="K33" s="22">
        <v>102</v>
      </c>
      <c r="L33" s="22">
        <v>99</v>
      </c>
      <c r="M33" s="22">
        <v>88</v>
      </c>
      <c r="N33" s="22">
        <v>89</v>
      </c>
      <c r="O33" s="22">
        <v>87</v>
      </c>
    </row>
    <row r="34" spans="1:15" x14ac:dyDescent="0.2">
      <c r="A34" s="19" t="s">
        <v>165</v>
      </c>
      <c r="B34" s="24">
        <v>325</v>
      </c>
      <c r="C34" s="22"/>
      <c r="D34" s="22"/>
      <c r="E34" s="22">
        <v>10</v>
      </c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 x14ac:dyDescent="0.2">
      <c r="A35" s="19" t="s">
        <v>166</v>
      </c>
      <c r="B35" s="24">
        <v>327</v>
      </c>
      <c r="C35" s="22">
        <v>323</v>
      </c>
      <c r="D35" s="22">
        <v>343</v>
      </c>
      <c r="E35" s="22">
        <v>312</v>
      </c>
      <c r="F35" s="22">
        <v>349</v>
      </c>
      <c r="G35" s="22">
        <v>401</v>
      </c>
      <c r="H35" s="22">
        <v>432</v>
      </c>
      <c r="I35" s="22">
        <v>452</v>
      </c>
      <c r="J35" s="22">
        <v>464</v>
      </c>
      <c r="K35" s="22">
        <v>463</v>
      </c>
      <c r="L35" s="22">
        <v>433</v>
      </c>
      <c r="M35" s="22">
        <v>410</v>
      </c>
      <c r="N35" s="22">
        <v>398</v>
      </c>
      <c r="O35" s="22">
        <v>375</v>
      </c>
    </row>
    <row r="36" spans="1:15" x14ac:dyDescent="0.2">
      <c r="A36" s="19" t="s">
        <v>35</v>
      </c>
      <c r="B36" s="24">
        <v>332</v>
      </c>
      <c r="C36" s="22">
        <v>72</v>
      </c>
      <c r="D36" s="22">
        <v>72</v>
      </c>
      <c r="E36" s="22">
        <v>65</v>
      </c>
      <c r="F36" s="22"/>
      <c r="G36" s="22">
        <v>48</v>
      </c>
      <c r="H36" s="22">
        <v>64</v>
      </c>
      <c r="I36" s="22">
        <v>60</v>
      </c>
      <c r="J36" s="22">
        <v>55</v>
      </c>
      <c r="K36" s="22">
        <v>50</v>
      </c>
      <c r="L36" s="22">
        <v>50</v>
      </c>
      <c r="M36" s="22">
        <v>46</v>
      </c>
      <c r="N36" s="22">
        <v>45</v>
      </c>
      <c r="O36" s="22">
        <v>47</v>
      </c>
    </row>
    <row r="37" spans="1:15" x14ac:dyDescent="0.2">
      <c r="A37" s="19" t="s">
        <v>264</v>
      </c>
      <c r="B37" s="24">
        <v>336</v>
      </c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>
        <v>372</v>
      </c>
    </row>
    <row r="38" spans="1:15" x14ac:dyDescent="0.2">
      <c r="A38" s="19" t="s">
        <v>22</v>
      </c>
      <c r="B38" s="24">
        <v>337</v>
      </c>
      <c r="C38" s="22"/>
      <c r="D38" s="22"/>
      <c r="E38" s="22"/>
      <c r="F38" s="22"/>
      <c r="G38" s="22"/>
      <c r="H38" s="22">
        <v>32</v>
      </c>
      <c r="I38" s="22"/>
      <c r="J38" s="22"/>
      <c r="K38" s="22"/>
      <c r="L38" s="22"/>
      <c r="M38" s="22"/>
      <c r="N38" s="22"/>
      <c r="O38" s="22">
        <v>19</v>
      </c>
    </row>
    <row r="39" spans="1:15" x14ac:dyDescent="0.2">
      <c r="A39" s="19" t="s">
        <v>25</v>
      </c>
      <c r="B39" s="24">
        <v>423</v>
      </c>
      <c r="C39" s="22">
        <v>371</v>
      </c>
      <c r="D39" s="22">
        <v>357</v>
      </c>
      <c r="E39" s="22">
        <v>318</v>
      </c>
      <c r="F39" s="22">
        <v>376</v>
      </c>
      <c r="G39" s="22">
        <v>367</v>
      </c>
      <c r="H39" s="22">
        <v>294</v>
      </c>
      <c r="I39" s="22">
        <v>291</v>
      </c>
      <c r="J39" s="22">
        <v>297</v>
      </c>
      <c r="K39" s="22">
        <v>308</v>
      </c>
      <c r="L39" s="22">
        <v>276</v>
      </c>
      <c r="M39" s="22">
        <v>288</v>
      </c>
      <c r="N39" s="22">
        <v>281</v>
      </c>
      <c r="O39" s="22">
        <v>252</v>
      </c>
    </row>
    <row r="40" spans="1:15" x14ac:dyDescent="0.2">
      <c r="A40" s="19" t="s">
        <v>32</v>
      </c>
      <c r="B40" s="24">
        <v>424</v>
      </c>
      <c r="C40" s="22">
        <v>1081</v>
      </c>
      <c r="D40" s="22">
        <v>1126</v>
      </c>
      <c r="E40" s="22">
        <v>1279</v>
      </c>
      <c r="F40" s="22">
        <v>1262</v>
      </c>
      <c r="G40" s="22">
        <v>1344</v>
      </c>
      <c r="H40" s="22">
        <v>1392</v>
      </c>
      <c r="I40" s="22">
        <v>1463</v>
      </c>
      <c r="J40" s="22">
        <v>1539</v>
      </c>
      <c r="K40" s="22">
        <v>1601</v>
      </c>
      <c r="L40" s="22">
        <v>1607</v>
      </c>
      <c r="M40" s="22">
        <v>1705</v>
      </c>
      <c r="N40" s="22">
        <v>1843</v>
      </c>
      <c r="O40" s="22">
        <v>1838</v>
      </c>
    </row>
    <row r="41" spans="1:15" ht="25.5" x14ac:dyDescent="0.2">
      <c r="A41" s="19" t="s">
        <v>132</v>
      </c>
      <c r="B41" s="24">
        <v>425</v>
      </c>
      <c r="C41" s="22">
        <v>93</v>
      </c>
      <c r="D41" s="22">
        <v>91</v>
      </c>
      <c r="E41" s="22">
        <v>118</v>
      </c>
      <c r="F41" s="22">
        <v>145</v>
      </c>
      <c r="G41" s="22">
        <v>87</v>
      </c>
      <c r="H41" s="22">
        <v>74</v>
      </c>
      <c r="I41" s="22">
        <v>88</v>
      </c>
      <c r="J41" s="22">
        <v>74</v>
      </c>
      <c r="K41" s="22">
        <v>80</v>
      </c>
      <c r="L41" s="22">
        <v>81</v>
      </c>
      <c r="M41" s="22">
        <v>73</v>
      </c>
      <c r="N41" s="22">
        <v>59</v>
      </c>
      <c r="O41" s="22">
        <v>62</v>
      </c>
    </row>
    <row r="42" spans="1:15" x14ac:dyDescent="0.2">
      <c r="A42" s="19" t="s">
        <v>134</v>
      </c>
      <c r="B42" s="24">
        <v>441</v>
      </c>
      <c r="C42" s="22">
        <v>776</v>
      </c>
      <c r="D42" s="22">
        <v>784</v>
      </c>
      <c r="E42" s="22">
        <v>824</v>
      </c>
      <c r="F42" s="22">
        <v>838</v>
      </c>
      <c r="G42" s="22">
        <v>826</v>
      </c>
      <c r="H42" s="22">
        <v>798</v>
      </c>
      <c r="I42" s="22">
        <v>758</v>
      </c>
      <c r="J42" s="22">
        <v>788</v>
      </c>
      <c r="K42" s="22">
        <v>781</v>
      </c>
      <c r="L42" s="22">
        <v>800</v>
      </c>
      <c r="M42" s="22">
        <v>839</v>
      </c>
      <c r="N42" s="22">
        <v>855</v>
      </c>
      <c r="O42" s="22">
        <v>1022</v>
      </c>
    </row>
    <row r="43" spans="1:15" x14ac:dyDescent="0.2">
      <c r="A43" s="19" t="s">
        <v>138</v>
      </c>
      <c r="B43" s="24">
        <v>442</v>
      </c>
      <c r="C43" s="22">
        <v>177</v>
      </c>
      <c r="D43" s="22">
        <v>163</v>
      </c>
      <c r="E43" s="22">
        <v>187</v>
      </c>
      <c r="F43" s="22">
        <v>189</v>
      </c>
      <c r="G43" s="22">
        <v>190</v>
      </c>
      <c r="H43" s="22">
        <v>180</v>
      </c>
      <c r="I43" s="22">
        <v>157</v>
      </c>
      <c r="J43" s="22">
        <v>158</v>
      </c>
      <c r="K43" s="22">
        <v>129</v>
      </c>
      <c r="L43" s="22">
        <v>131</v>
      </c>
      <c r="M43" s="22">
        <v>160</v>
      </c>
      <c r="N43" s="22">
        <v>132</v>
      </c>
      <c r="O43" s="22">
        <v>110</v>
      </c>
    </row>
    <row r="44" spans="1:15" x14ac:dyDescent="0.2">
      <c r="A44" s="19" t="s">
        <v>141</v>
      </c>
      <c r="B44" s="24">
        <v>443</v>
      </c>
      <c r="C44" s="22">
        <v>347</v>
      </c>
      <c r="D44" s="22">
        <v>402</v>
      </c>
      <c r="E44" s="22">
        <v>414</v>
      </c>
      <c r="F44" s="22">
        <v>287</v>
      </c>
      <c r="G44" s="22">
        <v>304</v>
      </c>
      <c r="H44" s="22">
        <v>235</v>
      </c>
      <c r="I44" s="22">
        <v>210</v>
      </c>
      <c r="J44" s="22">
        <v>169</v>
      </c>
      <c r="K44" s="22">
        <v>176</v>
      </c>
      <c r="L44" s="22">
        <v>152</v>
      </c>
      <c r="M44" s="22">
        <v>184</v>
      </c>
      <c r="N44" s="22">
        <v>137</v>
      </c>
      <c r="O44" s="22">
        <v>192</v>
      </c>
    </row>
    <row r="45" spans="1:15" ht="25.5" x14ac:dyDescent="0.2">
      <c r="A45" s="19" t="s">
        <v>142</v>
      </c>
      <c r="B45" s="24">
        <v>444</v>
      </c>
      <c r="C45" s="22">
        <v>464</v>
      </c>
      <c r="D45" s="22">
        <v>429</v>
      </c>
      <c r="E45" s="22">
        <v>452</v>
      </c>
      <c r="F45" s="22">
        <v>437</v>
      </c>
      <c r="G45" s="22">
        <v>619</v>
      </c>
      <c r="H45" s="22">
        <v>590</v>
      </c>
      <c r="I45" s="22">
        <v>637</v>
      </c>
      <c r="J45" s="22">
        <v>559</v>
      </c>
      <c r="K45" s="22">
        <v>585</v>
      </c>
      <c r="L45" s="22">
        <v>536</v>
      </c>
      <c r="M45" s="22">
        <v>527</v>
      </c>
      <c r="N45" s="22">
        <v>531</v>
      </c>
      <c r="O45" s="22">
        <v>558</v>
      </c>
    </row>
    <row r="46" spans="1:15" x14ac:dyDescent="0.2">
      <c r="A46" s="19" t="s">
        <v>144</v>
      </c>
      <c r="B46" s="24">
        <v>445</v>
      </c>
      <c r="C46" s="22">
        <v>1332</v>
      </c>
      <c r="D46" s="22">
        <v>1300</v>
      </c>
      <c r="E46" s="22">
        <v>1207</v>
      </c>
      <c r="F46" s="22">
        <v>1253</v>
      </c>
      <c r="G46" s="22">
        <v>1281</v>
      </c>
      <c r="H46" s="22">
        <v>1320</v>
      </c>
      <c r="I46" s="22">
        <v>1483</v>
      </c>
      <c r="J46" s="22">
        <v>1440</v>
      </c>
      <c r="K46" s="22">
        <v>1487</v>
      </c>
      <c r="L46" s="22">
        <v>1422</v>
      </c>
      <c r="M46" s="22">
        <v>1490</v>
      </c>
      <c r="N46" s="22">
        <v>1312</v>
      </c>
      <c r="O46" s="22">
        <v>1303</v>
      </c>
    </row>
    <row r="47" spans="1:15" x14ac:dyDescent="0.2">
      <c r="A47" s="19" t="s">
        <v>147</v>
      </c>
      <c r="B47" s="24">
        <v>446</v>
      </c>
      <c r="C47" s="22">
        <v>141</v>
      </c>
      <c r="D47" s="22">
        <v>211</v>
      </c>
      <c r="E47" s="22">
        <v>149</v>
      </c>
      <c r="F47" s="22">
        <v>152</v>
      </c>
      <c r="G47" s="22">
        <v>182</v>
      </c>
      <c r="H47" s="22">
        <v>184</v>
      </c>
      <c r="I47" s="22">
        <v>204</v>
      </c>
      <c r="J47" s="22">
        <v>196</v>
      </c>
      <c r="K47" s="22">
        <v>190</v>
      </c>
      <c r="L47" s="22">
        <v>194</v>
      </c>
      <c r="M47" s="22">
        <v>242</v>
      </c>
      <c r="N47" s="22">
        <v>298</v>
      </c>
      <c r="O47" s="22">
        <v>337</v>
      </c>
    </row>
    <row r="48" spans="1:15" x14ac:dyDescent="0.2">
      <c r="A48" s="19" t="s">
        <v>148</v>
      </c>
      <c r="B48" s="24">
        <v>447</v>
      </c>
      <c r="C48" s="22">
        <v>498</v>
      </c>
      <c r="D48" s="22">
        <v>496</v>
      </c>
      <c r="E48" s="22">
        <v>423</v>
      </c>
      <c r="F48" s="22">
        <v>412</v>
      </c>
      <c r="G48" s="22">
        <v>331</v>
      </c>
      <c r="H48" s="22">
        <v>304</v>
      </c>
      <c r="I48" s="22">
        <v>183</v>
      </c>
      <c r="J48" s="22">
        <v>164</v>
      </c>
      <c r="K48" s="22">
        <v>174</v>
      </c>
      <c r="L48" s="22">
        <v>166</v>
      </c>
      <c r="M48" s="22">
        <v>241</v>
      </c>
      <c r="N48" s="22">
        <v>199</v>
      </c>
      <c r="O48" s="22">
        <v>248</v>
      </c>
    </row>
    <row r="49" spans="1:15" x14ac:dyDescent="0.2">
      <c r="A49" s="19" t="s">
        <v>149</v>
      </c>
      <c r="B49" s="24">
        <v>448</v>
      </c>
      <c r="C49" s="22">
        <v>1107</v>
      </c>
      <c r="D49" s="22">
        <v>1187</v>
      </c>
      <c r="E49" s="22">
        <v>1089</v>
      </c>
      <c r="F49" s="22">
        <v>1080</v>
      </c>
      <c r="G49" s="22">
        <v>1007</v>
      </c>
      <c r="H49" s="22">
        <v>973</v>
      </c>
      <c r="I49" s="22">
        <v>939</v>
      </c>
      <c r="J49" s="22">
        <v>1021</v>
      </c>
      <c r="K49" s="22">
        <v>1007</v>
      </c>
      <c r="L49" s="22">
        <v>905</v>
      </c>
      <c r="M49" s="22">
        <v>941</v>
      </c>
      <c r="N49" s="22">
        <v>833</v>
      </c>
      <c r="O49" s="22">
        <v>836</v>
      </c>
    </row>
    <row r="50" spans="1:15" ht="25.5" x14ac:dyDescent="0.2">
      <c r="A50" s="19" t="s">
        <v>153</v>
      </c>
      <c r="B50" s="24">
        <v>451</v>
      </c>
      <c r="C50" s="22">
        <v>308</v>
      </c>
      <c r="D50" s="22">
        <v>291</v>
      </c>
      <c r="E50" s="22">
        <v>337</v>
      </c>
      <c r="F50" s="22">
        <v>337</v>
      </c>
      <c r="G50" s="22">
        <v>328</v>
      </c>
      <c r="H50" s="22">
        <v>238</v>
      </c>
      <c r="I50" s="22">
        <v>222</v>
      </c>
      <c r="J50" s="22">
        <v>186</v>
      </c>
      <c r="K50" s="22">
        <v>188</v>
      </c>
      <c r="L50" s="22">
        <v>183</v>
      </c>
      <c r="M50" s="22">
        <v>160</v>
      </c>
      <c r="N50" s="22">
        <v>150</v>
      </c>
      <c r="O50" s="22">
        <v>131</v>
      </c>
    </row>
    <row r="51" spans="1:15" x14ac:dyDescent="0.2">
      <c r="A51" s="19" t="s">
        <v>156</v>
      </c>
      <c r="B51" s="24">
        <v>452</v>
      </c>
      <c r="C51" s="22">
        <v>570</v>
      </c>
      <c r="D51" s="22">
        <v>661</v>
      </c>
      <c r="E51" s="22">
        <v>778</v>
      </c>
      <c r="F51" s="22">
        <v>761</v>
      </c>
      <c r="G51" s="22">
        <v>753</v>
      </c>
      <c r="H51" s="22">
        <v>729</v>
      </c>
      <c r="I51" s="22">
        <v>742</v>
      </c>
      <c r="J51" s="22">
        <v>734</v>
      </c>
      <c r="K51" s="22">
        <v>812</v>
      </c>
      <c r="L51" s="22">
        <v>642</v>
      </c>
      <c r="M51" s="22">
        <v>847</v>
      </c>
      <c r="N51" s="22">
        <v>980</v>
      </c>
      <c r="O51" s="22">
        <v>1015</v>
      </c>
    </row>
    <row r="52" spans="1:15" x14ac:dyDescent="0.2">
      <c r="A52" s="19" t="s">
        <v>159</v>
      </c>
      <c r="B52" s="24">
        <v>453</v>
      </c>
      <c r="C52" s="22">
        <v>1204</v>
      </c>
      <c r="D52" s="22">
        <v>1247</v>
      </c>
      <c r="E52" s="22">
        <v>1199</v>
      </c>
      <c r="F52" s="22">
        <v>1099</v>
      </c>
      <c r="G52" s="22">
        <v>1140</v>
      </c>
      <c r="H52" s="22">
        <v>934</v>
      </c>
      <c r="I52" s="22">
        <v>913</v>
      </c>
      <c r="J52" s="22">
        <v>887</v>
      </c>
      <c r="K52" s="22">
        <v>936</v>
      </c>
      <c r="L52" s="22">
        <v>967</v>
      </c>
      <c r="M52" s="22">
        <v>962</v>
      </c>
      <c r="N52" s="22">
        <v>951</v>
      </c>
      <c r="O52" s="22">
        <v>840</v>
      </c>
    </row>
    <row r="53" spans="1:15" x14ac:dyDescent="0.2">
      <c r="A53" s="19" t="s">
        <v>37</v>
      </c>
      <c r="B53" s="24">
        <v>454</v>
      </c>
      <c r="C53" s="22">
        <v>56</v>
      </c>
      <c r="D53" s="22">
        <v>60</v>
      </c>
      <c r="E53" s="22">
        <v>72</v>
      </c>
      <c r="F53" s="22">
        <v>66</v>
      </c>
      <c r="G53" s="22">
        <v>50</v>
      </c>
      <c r="H53" s="22">
        <v>81</v>
      </c>
      <c r="I53" s="22"/>
      <c r="J53" s="22"/>
      <c r="K53" s="22">
        <v>59</v>
      </c>
      <c r="L53" s="22">
        <v>51</v>
      </c>
      <c r="M53" s="22"/>
      <c r="N53" s="22"/>
      <c r="O53" s="22"/>
    </row>
    <row r="54" spans="1:15" x14ac:dyDescent="0.2">
      <c r="A54" s="19" t="s">
        <v>42</v>
      </c>
      <c r="B54" s="24">
        <v>483</v>
      </c>
      <c r="C54" s="22">
        <v>70</v>
      </c>
      <c r="D54" s="22">
        <v>69</v>
      </c>
      <c r="E54" s="22">
        <v>69</v>
      </c>
      <c r="F54" s="22">
        <v>70</v>
      </c>
      <c r="G54" s="22">
        <v>67</v>
      </c>
      <c r="H54" s="22">
        <v>57</v>
      </c>
      <c r="I54" s="22">
        <v>58</v>
      </c>
      <c r="J54" s="22">
        <v>73</v>
      </c>
      <c r="K54" s="22">
        <v>48</v>
      </c>
      <c r="L54" s="22">
        <v>44</v>
      </c>
      <c r="M54" s="22">
        <v>44</v>
      </c>
      <c r="N54" s="22">
        <v>42</v>
      </c>
      <c r="O54" s="22">
        <v>54</v>
      </c>
    </row>
    <row r="55" spans="1:15" x14ac:dyDescent="0.2">
      <c r="A55" s="19" t="s">
        <v>44</v>
      </c>
      <c r="B55" s="24">
        <v>484</v>
      </c>
      <c r="C55" s="22">
        <v>368</v>
      </c>
      <c r="D55" s="22">
        <v>342</v>
      </c>
      <c r="E55" s="22">
        <v>329</v>
      </c>
      <c r="F55" s="22">
        <v>440</v>
      </c>
      <c r="G55" s="22">
        <v>459</v>
      </c>
      <c r="H55" s="22">
        <v>300</v>
      </c>
      <c r="I55" s="22">
        <v>269</v>
      </c>
      <c r="J55" s="22">
        <v>319</v>
      </c>
      <c r="K55" s="22">
        <v>302</v>
      </c>
      <c r="L55" s="22">
        <v>233</v>
      </c>
      <c r="M55" s="22">
        <v>294</v>
      </c>
      <c r="N55" s="22">
        <v>303</v>
      </c>
      <c r="O55" s="22">
        <v>324</v>
      </c>
    </row>
    <row r="56" spans="1:15" x14ac:dyDescent="0.2">
      <c r="A56" s="19" t="s">
        <v>47</v>
      </c>
      <c r="B56" s="24">
        <v>485</v>
      </c>
      <c r="C56" s="22">
        <v>180</v>
      </c>
      <c r="D56" s="22">
        <v>187</v>
      </c>
      <c r="E56" s="22">
        <v>176</v>
      </c>
      <c r="F56" s="22">
        <v>179</v>
      </c>
      <c r="G56" s="22">
        <v>17</v>
      </c>
      <c r="H56" s="22"/>
      <c r="I56" s="22"/>
      <c r="J56" s="22"/>
      <c r="K56" s="22"/>
      <c r="L56" s="22"/>
      <c r="M56" s="22"/>
      <c r="N56" s="22"/>
      <c r="O56" s="22"/>
    </row>
    <row r="57" spans="1:15" x14ac:dyDescent="0.2">
      <c r="A57" s="19" t="s">
        <v>49</v>
      </c>
      <c r="B57" s="24">
        <v>487</v>
      </c>
      <c r="C57" s="22">
        <v>514</v>
      </c>
      <c r="D57" s="22">
        <v>578</v>
      </c>
      <c r="E57" s="22">
        <v>604</v>
      </c>
      <c r="F57" s="22">
        <v>459</v>
      </c>
      <c r="G57" s="22">
        <v>702</v>
      </c>
      <c r="H57" s="22">
        <v>638</v>
      </c>
      <c r="I57" s="22">
        <v>648</v>
      </c>
      <c r="J57" s="22">
        <v>616</v>
      </c>
      <c r="K57" s="22">
        <v>569</v>
      </c>
      <c r="L57" s="22">
        <v>687</v>
      </c>
      <c r="M57" s="22">
        <v>582</v>
      </c>
      <c r="N57" s="22">
        <v>683</v>
      </c>
      <c r="O57" s="22">
        <v>644</v>
      </c>
    </row>
    <row r="58" spans="1:15" x14ac:dyDescent="0.2">
      <c r="A58" s="19" t="s">
        <v>52</v>
      </c>
      <c r="B58" s="24">
        <v>488</v>
      </c>
      <c r="C58" s="22">
        <v>394</v>
      </c>
      <c r="D58" s="22">
        <v>365</v>
      </c>
      <c r="E58" s="22">
        <v>333</v>
      </c>
      <c r="F58" s="22">
        <v>342</v>
      </c>
      <c r="G58" s="22">
        <v>374</v>
      </c>
      <c r="H58" s="22">
        <v>507</v>
      </c>
      <c r="I58" s="22">
        <v>543</v>
      </c>
      <c r="J58" s="22">
        <v>465</v>
      </c>
      <c r="K58" s="22">
        <v>480</v>
      </c>
      <c r="L58" s="22">
        <v>567</v>
      </c>
      <c r="M58" s="22">
        <v>720</v>
      </c>
      <c r="N58" s="22">
        <v>510</v>
      </c>
      <c r="O58" s="22">
        <v>541</v>
      </c>
    </row>
    <row r="59" spans="1:15" x14ac:dyDescent="0.2">
      <c r="A59" s="19" t="s">
        <v>58</v>
      </c>
      <c r="B59" s="24">
        <v>492</v>
      </c>
      <c r="C59" s="22">
        <v>61</v>
      </c>
      <c r="D59" s="22">
        <v>56</v>
      </c>
      <c r="E59" s="22">
        <v>54</v>
      </c>
      <c r="F59" s="22">
        <v>55</v>
      </c>
      <c r="G59" s="22">
        <v>49</v>
      </c>
      <c r="H59" s="22">
        <v>42</v>
      </c>
      <c r="I59" s="22">
        <v>39</v>
      </c>
      <c r="J59" s="22"/>
      <c r="K59" s="22">
        <v>39</v>
      </c>
      <c r="L59" s="22">
        <v>39</v>
      </c>
      <c r="M59" s="22"/>
      <c r="N59" s="22">
        <v>42</v>
      </c>
      <c r="O59" s="22">
        <v>46</v>
      </c>
    </row>
    <row r="60" spans="1:15" x14ac:dyDescent="0.2">
      <c r="A60" s="19" t="s">
        <v>61</v>
      </c>
      <c r="B60" s="24">
        <v>511</v>
      </c>
      <c r="C60" s="22">
        <v>234</v>
      </c>
      <c r="D60" s="22">
        <v>226</v>
      </c>
      <c r="E60" s="22">
        <v>236</v>
      </c>
      <c r="F60" s="22">
        <v>232</v>
      </c>
      <c r="G60" s="22">
        <v>227</v>
      </c>
      <c r="H60" s="22">
        <v>214</v>
      </c>
      <c r="I60" s="22">
        <v>212</v>
      </c>
      <c r="J60" s="22">
        <v>219</v>
      </c>
      <c r="K60" s="22">
        <v>212</v>
      </c>
      <c r="L60" s="22">
        <v>204</v>
      </c>
      <c r="M60" s="22">
        <v>187</v>
      </c>
      <c r="N60" s="22">
        <v>179</v>
      </c>
      <c r="O60" s="22"/>
    </row>
    <row r="61" spans="1:15" ht="25.5" x14ac:dyDescent="0.2">
      <c r="A61" s="19" t="s">
        <v>63</v>
      </c>
      <c r="B61" s="24">
        <v>512</v>
      </c>
      <c r="C61" s="22">
        <v>141</v>
      </c>
      <c r="D61" s="22">
        <v>132</v>
      </c>
      <c r="E61" s="22">
        <v>133</v>
      </c>
      <c r="F61" s="22">
        <v>176</v>
      </c>
      <c r="G61" s="22">
        <v>157</v>
      </c>
      <c r="H61" s="22">
        <v>134</v>
      </c>
      <c r="I61" s="22">
        <v>135</v>
      </c>
      <c r="J61" s="22">
        <v>137</v>
      </c>
      <c r="K61" s="22">
        <v>153</v>
      </c>
      <c r="L61" s="22">
        <v>144</v>
      </c>
      <c r="M61" s="22">
        <v>132</v>
      </c>
      <c r="N61" s="22">
        <v>135</v>
      </c>
      <c r="O61" s="22">
        <v>142</v>
      </c>
    </row>
    <row r="62" spans="1:15" x14ac:dyDescent="0.2">
      <c r="A62" s="19" t="s">
        <v>65</v>
      </c>
      <c r="B62" s="24">
        <v>515</v>
      </c>
      <c r="C62" s="22">
        <v>306</v>
      </c>
      <c r="D62" s="22">
        <v>287</v>
      </c>
      <c r="E62" s="22">
        <v>331</v>
      </c>
      <c r="F62" s="22">
        <v>358</v>
      </c>
      <c r="G62" s="22">
        <v>371</v>
      </c>
      <c r="H62" s="22">
        <v>390</v>
      </c>
      <c r="I62" s="22">
        <v>380</v>
      </c>
      <c r="J62" s="22">
        <v>395</v>
      </c>
      <c r="K62" s="22">
        <v>367</v>
      </c>
      <c r="L62" s="22">
        <v>370</v>
      </c>
      <c r="M62" s="22">
        <v>363</v>
      </c>
      <c r="N62" s="22">
        <v>372</v>
      </c>
      <c r="O62" s="22">
        <v>183</v>
      </c>
    </row>
    <row r="63" spans="1:15" x14ac:dyDescent="0.2">
      <c r="A63" s="19" t="s">
        <v>67</v>
      </c>
      <c r="B63" s="24">
        <v>517</v>
      </c>
      <c r="C63" s="22">
        <v>434</v>
      </c>
      <c r="D63" s="22">
        <v>703</v>
      </c>
      <c r="E63" s="22">
        <v>718</v>
      </c>
      <c r="F63" s="22">
        <v>699</v>
      </c>
      <c r="G63" s="22">
        <v>685</v>
      </c>
      <c r="H63" s="22">
        <v>718</v>
      </c>
      <c r="I63" s="22">
        <v>746</v>
      </c>
      <c r="J63" s="22">
        <v>575</v>
      </c>
      <c r="K63" s="22">
        <v>760</v>
      </c>
      <c r="L63" s="22">
        <v>776</v>
      </c>
      <c r="M63" s="22">
        <v>762</v>
      </c>
      <c r="N63" s="22">
        <v>862</v>
      </c>
      <c r="O63" s="22">
        <v>1268</v>
      </c>
    </row>
    <row r="64" spans="1:15" ht="25.5" x14ac:dyDescent="0.2">
      <c r="A64" s="19" t="s">
        <v>70</v>
      </c>
      <c r="B64" s="24">
        <v>518</v>
      </c>
      <c r="C64" s="22">
        <v>8</v>
      </c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</row>
    <row r="65" spans="1:15" x14ac:dyDescent="0.2">
      <c r="A65" s="19" t="s">
        <v>72</v>
      </c>
      <c r="B65" s="24">
        <v>519</v>
      </c>
      <c r="C65" s="22"/>
      <c r="D65" s="22"/>
      <c r="E65" s="22"/>
      <c r="F65" s="22"/>
      <c r="G65" s="22"/>
      <c r="H65" s="22"/>
      <c r="I65" s="22"/>
      <c r="J65" s="22"/>
      <c r="K65" s="22">
        <v>11</v>
      </c>
      <c r="L65" s="22">
        <v>10</v>
      </c>
      <c r="M65" s="22">
        <v>12</v>
      </c>
      <c r="N65" s="22"/>
      <c r="O65" s="22"/>
    </row>
    <row r="66" spans="1:15" x14ac:dyDescent="0.2">
      <c r="A66" s="19" t="s">
        <v>74</v>
      </c>
      <c r="B66" s="24">
        <v>522</v>
      </c>
      <c r="C66" s="22">
        <v>984</v>
      </c>
      <c r="D66" s="22">
        <v>1051</v>
      </c>
      <c r="E66" s="22">
        <v>1010</v>
      </c>
      <c r="F66" s="22">
        <v>1063</v>
      </c>
      <c r="G66" s="22">
        <v>1212</v>
      </c>
      <c r="H66" s="22">
        <v>1176</v>
      </c>
      <c r="I66" s="22">
        <v>1144</v>
      </c>
      <c r="J66" s="22">
        <v>1168</v>
      </c>
      <c r="K66" s="22">
        <v>1215</v>
      </c>
      <c r="L66" s="22">
        <v>1088</v>
      </c>
      <c r="M66" s="22">
        <v>1177</v>
      </c>
      <c r="N66" s="22">
        <v>1149</v>
      </c>
      <c r="O66" s="22">
        <v>1137</v>
      </c>
    </row>
    <row r="67" spans="1:15" ht="25.5" x14ac:dyDescent="0.2">
      <c r="A67" s="19" t="s">
        <v>78</v>
      </c>
      <c r="B67" s="24">
        <v>523</v>
      </c>
      <c r="C67" s="22">
        <v>70</v>
      </c>
      <c r="D67" s="22">
        <v>67</v>
      </c>
      <c r="E67" s="22">
        <v>60</v>
      </c>
      <c r="F67" s="22">
        <v>79</v>
      </c>
      <c r="G67" s="22">
        <v>49</v>
      </c>
      <c r="H67" s="22">
        <v>61</v>
      </c>
      <c r="I67" s="22">
        <v>62</v>
      </c>
      <c r="J67" s="22">
        <v>65</v>
      </c>
      <c r="K67" s="22">
        <v>68</v>
      </c>
      <c r="L67" s="22">
        <v>61</v>
      </c>
      <c r="M67" s="22">
        <v>58</v>
      </c>
      <c r="N67" s="22">
        <v>58</v>
      </c>
      <c r="O67" s="22">
        <v>60</v>
      </c>
    </row>
    <row r="68" spans="1:15" x14ac:dyDescent="0.2">
      <c r="A68" s="19" t="s">
        <v>80</v>
      </c>
      <c r="B68" s="24">
        <v>524</v>
      </c>
      <c r="C68" s="22">
        <v>610</v>
      </c>
      <c r="D68" s="22">
        <v>618</v>
      </c>
      <c r="E68" s="22">
        <v>597</v>
      </c>
      <c r="F68" s="22">
        <v>553</v>
      </c>
      <c r="G68" s="22">
        <v>618</v>
      </c>
      <c r="H68" s="22">
        <v>622</v>
      </c>
      <c r="I68" s="22">
        <v>594</v>
      </c>
      <c r="J68" s="22">
        <v>597</v>
      </c>
      <c r="K68" s="22">
        <v>594</v>
      </c>
      <c r="L68" s="22">
        <v>587</v>
      </c>
      <c r="M68" s="22">
        <v>594</v>
      </c>
      <c r="N68" s="22">
        <v>582</v>
      </c>
      <c r="O68" s="22">
        <v>594</v>
      </c>
    </row>
    <row r="69" spans="1:15" x14ac:dyDescent="0.2">
      <c r="A69" s="19" t="s">
        <v>84</v>
      </c>
      <c r="B69" s="24">
        <v>531</v>
      </c>
      <c r="C69" s="22">
        <v>503</v>
      </c>
      <c r="D69" s="22">
        <v>645</v>
      </c>
      <c r="E69" s="22">
        <v>601</v>
      </c>
      <c r="F69" s="22">
        <v>644</v>
      </c>
      <c r="G69" s="22">
        <v>574</v>
      </c>
      <c r="H69" s="22">
        <v>599</v>
      </c>
      <c r="I69" s="22">
        <v>658</v>
      </c>
      <c r="J69" s="22">
        <v>615</v>
      </c>
      <c r="K69" s="22">
        <v>582</v>
      </c>
      <c r="L69" s="22">
        <v>555</v>
      </c>
      <c r="M69" s="22">
        <v>547</v>
      </c>
      <c r="N69" s="22">
        <v>555</v>
      </c>
      <c r="O69" s="22">
        <v>544</v>
      </c>
    </row>
    <row r="70" spans="1:15" x14ac:dyDescent="0.2">
      <c r="A70" s="19" t="s">
        <v>88</v>
      </c>
      <c r="B70" s="24">
        <v>532</v>
      </c>
      <c r="C70" s="22">
        <v>527</v>
      </c>
      <c r="D70" s="22">
        <v>496</v>
      </c>
      <c r="E70" s="22">
        <v>480</v>
      </c>
      <c r="F70" s="22">
        <v>430</v>
      </c>
      <c r="G70" s="22">
        <v>465</v>
      </c>
      <c r="H70" s="22">
        <v>454</v>
      </c>
      <c r="I70" s="22">
        <v>538</v>
      </c>
      <c r="J70" s="22">
        <v>488</v>
      </c>
      <c r="K70" s="22">
        <v>496</v>
      </c>
      <c r="L70" s="22">
        <v>528</v>
      </c>
      <c r="M70" s="22">
        <v>520</v>
      </c>
      <c r="N70" s="22">
        <v>506</v>
      </c>
      <c r="O70" s="22">
        <v>526</v>
      </c>
    </row>
    <row r="71" spans="1:15" ht="25.5" x14ac:dyDescent="0.2">
      <c r="A71" s="19" t="s">
        <v>92</v>
      </c>
      <c r="B71" s="24">
        <v>541</v>
      </c>
      <c r="C71" s="22">
        <v>2147</v>
      </c>
      <c r="D71" s="22">
        <v>1963</v>
      </c>
      <c r="E71" s="22">
        <v>2006</v>
      </c>
      <c r="F71" s="22">
        <v>1967</v>
      </c>
      <c r="G71" s="22">
        <v>2038</v>
      </c>
      <c r="H71" s="22">
        <v>2219</v>
      </c>
      <c r="I71" s="22">
        <v>2443</v>
      </c>
      <c r="J71" s="22">
        <v>2215</v>
      </c>
      <c r="K71" s="22">
        <v>2234</v>
      </c>
      <c r="L71" s="22">
        <v>2237</v>
      </c>
      <c r="M71" s="22">
        <v>2262</v>
      </c>
      <c r="N71" s="22">
        <v>2074</v>
      </c>
      <c r="O71" s="22">
        <v>2060</v>
      </c>
    </row>
    <row r="72" spans="1:15" x14ac:dyDescent="0.2">
      <c r="A72" s="19" t="s">
        <v>168</v>
      </c>
      <c r="B72" s="24">
        <v>561</v>
      </c>
      <c r="C72" s="22">
        <v>3022</v>
      </c>
      <c r="D72" s="22">
        <v>2806</v>
      </c>
      <c r="E72" s="22">
        <v>3187</v>
      </c>
      <c r="F72" s="22">
        <v>3447</v>
      </c>
      <c r="G72" s="22">
        <v>3496</v>
      </c>
      <c r="H72" s="22">
        <v>3569</v>
      </c>
      <c r="I72" s="22">
        <v>3236</v>
      </c>
      <c r="J72" s="22">
        <v>3257</v>
      </c>
      <c r="K72" s="22">
        <v>3094</v>
      </c>
      <c r="L72" s="22">
        <v>2492</v>
      </c>
      <c r="M72" s="22">
        <v>3231</v>
      </c>
      <c r="N72" s="22">
        <v>3263</v>
      </c>
      <c r="O72" s="22">
        <v>3123</v>
      </c>
    </row>
    <row r="73" spans="1:15" x14ac:dyDescent="0.2">
      <c r="A73" s="19" t="s">
        <v>176</v>
      </c>
      <c r="B73" s="24">
        <v>562</v>
      </c>
      <c r="C73" s="22">
        <v>260</v>
      </c>
      <c r="D73" s="22">
        <v>180</v>
      </c>
      <c r="E73" s="22">
        <v>182</v>
      </c>
      <c r="F73" s="22">
        <v>144</v>
      </c>
      <c r="G73" s="22">
        <v>206</v>
      </c>
      <c r="H73" s="22">
        <v>209</v>
      </c>
      <c r="I73" s="22">
        <v>159</v>
      </c>
      <c r="J73" s="22">
        <v>165</v>
      </c>
      <c r="K73" s="22">
        <v>175</v>
      </c>
      <c r="L73" s="22">
        <v>190</v>
      </c>
      <c r="M73" s="22">
        <v>218</v>
      </c>
      <c r="N73" s="22">
        <v>287</v>
      </c>
      <c r="O73" s="22">
        <v>286</v>
      </c>
    </row>
    <row r="74" spans="1:15" x14ac:dyDescent="0.2">
      <c r="A74" s="19" t="s">
        <v>180</v>
      </c>
      <c r="B74" s="24">
        <v>611</v>
      </c>
      <c r="C74" s="22">
        <v>745</v>
      </c>
      <c r="D74" s="22">
        <v>844</v>
      </c>
      <c r="E74" s="22">
        <v>827</v>
      </c>
      <c r="F74" s="22">
        <v>936</v>
      </c>
      <c r="G74" s="22">
        <v>957</v>
      </c>
      <c r="H74" s="22">
        <v>1059</v>
      </c>
      <c r="I74" s="22">
        <v>980</v>
      </c>
      <c r="J74" s="22">
        <v>1017</v>
      </c>
      <c r="K74" s="22">
        <v>1079</v>
      </c>
      <c r="L74" s="22">
        <v>1046</v>
      </c>
      <c r="M74" s="22">
        <v>1061</v>
      </c>
      <c r="N74" s="22">
        <v>1093</v>
      </c>
      <c r="O74" s="22">
        <v>1061</v>
      </c>
    </row>
    <row r="75" spans="1:15" x14ac:dyDescent="0.2">
      <c r="A75" s="19" t="s">
        <v>186</v>
      </c>
      <c r="B75" s="24">
        <v>621</v>
      </c>
      <c r="C75" s="22">
        <v>1299</v>
      </c>
      <c r="D75" s="22">
        <v>1347</v>
      </c>
      <c r="E75" s="22">
        <v>1384</v>
      </c>
      <c r="F75" s="22">
        <v>1468</v>
      </c>
      <c r="G75" s="22">
        <v>1550</v>
      </c>
      <c r="H75" s="22">
        <v>1466</v>
      </c>
      <c r="I75" s="22">
        <v>1503</v>
      </c>
      <c r="J75" s="22">
        <v>1624</v>
      </c>
      <c r="K75" s="22">
        <v>1616</v>
      </c>
      <c r="L75" s="22">
        <v>1629</v>
      </c>
      <c r="M75" s="22">
        <v>1597</v>
      </c>
      <c r="N75" s="22">
        <v>1697</v>
      </c>
      <c r="O75" s="22">
        <v>1798</v>
      </c>
    </row>
    <row r="76" spans="1:15" x14ac:dyDescent="0.2">
      <c r="A76" s="19" t="s">
        <v>193</v>
      </c>
      <c r="B76" s="24">
        <v>623</v>
      </c>
      <c r="C76" s="22">
        <v>191</v>
      </c>
      <c r="D76" s="22">
        <v>174</v>
      </c>
      <c r="E76" s="22">
        <v>220</v>
      </c>
      <c r="F76" s="22">
        <v>216</v>
      </c>
      <c r="G76" s="22">
        <v>233</v>
      </c>
      <c r="H76" s="22">
        <v>183</v>
      </c>
      <c r="I76" s="22">
        <v>194</v>
      </c>
      <c r="J76" s="22">
        <v>201</v>
      </c>
      <c r="K76" s="22">
        <v>234</v>
      </c>
      <c r="L76" s="22">
        <v>201</v>
      </c>
      <c r="M76" s="22">
        <v>200</v>
      </c>
      <c r="N76" s="22">
        <v>140</v>
      </c>
      <c r="O76" s="22">
        <v>133</v>
      </c>
    </row>
    <row r="77" spans="1:15" x14ac:dyDescent="0.2">
      <c r="A77" s="19" t="s">
        <v>195</v>
      </c>
      <c r="B77" s="24">
        <v>624</v>
      </c>
      <c r="C77" s="22">
        <v>620</v>
      </c>
      <c r="D77" s="22">
        <v>666</v>
      </c>
      <c r="E77" s="22">
        <v>671</v>
      </c>
      <c r="F77" s="22">
        <v>747</v>
      </c>
      <c r="G77" s="22">
        <v>778</v>
      </c>
      <c r="H77" s="22">
        <v>746</v>
      </c>
      <c r="I77" s="22">
        <v>840</v>
      </c>
      <c r="J77" s="22">
        <v>790</v>
      </c>
      <c r="K77" s="22">
        <v>649</v>
      </c>
      <c r="L77" s="22">
        <v>583</v>
      </c>
      <c r="M77" s="22">
        <v>554</v>
      </c>
      <c r="N77" s="22">
        <v>609</v>
      </c>
      <c r="O77" s="22">
        <v>583</v>
      </c>
    </row>
    <row r="78" spans="1:15" ht="25.5" x14ac:dyDescent="0.2">
      <c r="A78" s="19" t="s">
        <v>200</v>
      </c>
      <c r="B78" s="24">
        <v>711</v>
      </c>
      <c r="C78" s="22">
        <v>250</v>
      </c>
      <c r="D78" s="22">
        <v>261</v>
      </c>
      <c r="E78" s="22">
        <v>246</v>
      </c>
      <c r="F78" s="22">
        <v>334</v>
      </c>
      <c r="G78" s="22">
        <v>325</v>
      </c>
      <c r="H78" s="22"/>
      <c r="I78" s="22"/>
      <c r="J78" s="22"/>
      <c r="K78" s="22"/>
      <c r="L78" s="22"/>
      <c r="M78" s="22"/>
      <c r="N78" s="22"/>
      <c r="O78" s="22"/>
    </row>
    <row r="79" spans="1:15" ht="25.5" x14ac:dyDescent="0.2">
      <c r="A79" s="19" t="s">
        <v>201</v>
      </c>
      <c r="B79" s="24">
        <v>712</v>
      </c>
      <c r="C79" s="22"/>
      <c r="D79" s="22"/>
      <c r="E79" s="22"/>
      <c r="F79" s="22">
        <v>123</v>
      </c>
      <c r="G79" s="22"/>
      <c r="H79" s="22">
        <v>113</v>
      </c>
      <c r="I79" s="22">
        <v>114</v>
      </c>
      <c r="J79" s="22"/>
      <c r="K79" s="22"/>
      <c r="L79" s="22"/>
      <c r="M79" s="22"/>
      <c r="N79" s="22"/>
      <c r="O79" s="22"/>
    </row>
    <row r="80" spans="1:15" ht="25.5" x14ac:dyDescent="0.2">
      <c r="A80" s="19" t="s">
        <v>202</v>
      </c>
      <c r="B80" s="24">
        <v>713</v>
      </c>
      <c r="C80" s="22">
        <v>536</v>
      </c>
      <c r="D80" s="22">
        <v>701</v>
      </c>
      <c r="E80" s="22">
        <v>679</v>
      </c>
      <c r="F80" s="22">
        <v>655</v>
      </c>
      <c r="G80" s="22">
        <v>679</v>
      </c>
      <c r="H80" s="22">
        <v>595</v>
      </c>
      <c r="I80" s="22">
        <v>619</v>
      </c>
      <c r="J80" s="22">
        <v>635</v>
      </c>
      <c r="K80" s="22">
        <v>637</v>
      </c>
      <c r="L80" s="22">
        <v>650</v>
      </c>
      <c r="M80" s="22">
        <v>727</v>
      </c>
      <c r="N80" s="22">
        <v>746</v>
      </c>
      <c r="O80" s="22">
        <v>759</v>
      </c>
    </row>
    <row r="81" spans="1:15" x14ac:dyDescent="0.2">
      <c r="A81" s="19" t="s">
        <v>207</v>
      </c>
      <c r="B81" s="24">
        <v>721</v>
      </c>
      <c r="C81" s="22">
        <v>5080</v>
      </c>
      <c r="D81" s="22">
        <v>5060</v>
      </c>
      <c r="E81" s="22">
        <v>5545</v>
      </c>
      <c r="F81" s="22">
        <v>5324</v>
      </c>
      <c r="G81" s="22">
        <v>5408</v>
      </c>
      <c r="H81" s="22">
        <v>5154</v>
      </c>
      <c r="I81" s="22">
        <v>5167</v>
      </c>
      <c r="J81" s="22">
        <v>5412</v>
      </c>
      <c r="K81" s="22">
        <v>5371</v>
      </c>
      <c r="L81" s="22">
        <v>5698</v>
      </c>
      <c r="M81" s="22">
        <v>5405</v>
      </c>
      <c r="N81" s="22">
        <v>6025</v>
      </c>
      <c r="O81" s="22">
        <v>6617</v>
      </c>
    </row>
    <row r="82" spans="1:15" x14ac:dyDescent="0.2">
      <c r="A82" s="19" t="s">
        <v>209</v>
      </c>
      <c r="B82" s="24">
        <v>722</v>
      </c>
      <c r="C82" s="22">
        <v>4580</v>
      </c>
      <c r="D82" s="22">
        <v>4860</v>
      </c>
      <c r="E82" s="22">
        <v>4942</v>
      </c>
      <c r="F82" s="22">
        <v>4694</v>
      </c>
      <c r="G82" s="22">
        <v>5060</v>
      </c>
      <c r="H82" s="22">
        <v>5119</v>
      </c>
      <c r="I82" s="22">
        <v>5173</v>
      </c>
      <c r="J82" s="22">
        <v>4872</v>
      </c>
      <c r="K82" s="22">
        <v>4849</v>
      </c>
      <c r="L82" s="22">
        <v>4294</v>
      </c>
      <c r="M82" s="22">
        <v>4989</v>
      </c>
      <c r="N82" s="22">
        <v>4993</v>
      </c>
      <c r="O82" s="22">
        <v>5407</v>
      </c>
    </row>
    <row r="83" spans="1:15" x14ac:dyDescent="0.2">
      <c r="A83" s="19" t="s">
        <v>215</v>
      </c>
      <c r="B83" s="24">
        <v>811</v>
      </c>
      <c r="C83" s="22">
        <v>518</v>
      </c>
      <c r="D83" s="22">
        <v>551</v>
      </c>
      <c r="E83" s="22">
        <v>526</v>
      </c>
      <c r="F83" s="22">
        <v>471</v>
      </c>
      <c r="G83" s="22">
        <v>438</v>
      </c>
      <c r="H83" s="22">
        <v>421</v>
      </c>
      <c r="I83" s="22">
        <v>432</v>
      </c>
      <c r="J83" s="22">
        <v>383</v>
      </c>
      <c r="K83" s="22">
        <v>461</v>
      </c>
      <c r="L83" s="22">
        <v>469</v>
      </c>
      <c r="M83" s="22">
        <v>543</v>
      </c>
      <c r="N83" s="22">
        <v>512</v>
      </c>
      <c r="O83" s="22">
        <v>537</v>
      </c>
    </row>
    <row r="84" spans="1:15" x14ac:dyDescent="0.2">
      <c r="A84" s="19" t="s">
        <v>220</v>
      </c>
      <c r="B84" s="24">
        <v>812</v>
      </c>
      <c r="C84" s="22">
        <v>759</v>
      </c>
      <c r="D84" s="22">
        <v>744</v>
      </c>
      <c r="E84" s="22">
        <v>773</v>
      </c>
      <c r="F84" s="22">
        <v>801</v>
      </c>
      <c r="G84" s="22">
        <v>841</v>
      </c>
      <c r="H84" s="22">
        <v>834</v>
      </c>
      <c r="I84" s="22">
        <v>816</v>
      </c>
      <c r="J84" s="22">
        <v>857</v>
      </c>
      <c r="K84" s="22">
        <v>845</v>
      </c>
      <c r="L84" s="22">
        <v>838</v>
      </c>
      <c r="M84" s="22">
        <v>767</v>
      </c>
      <c r="N84" s="22">
        <v>719</v>
      </c>
      <c r="O84" s="22">
        <v>701</v>
      </c>
    </row>
    <row r="85" spans="1:15" ht="25.5" x14ac:dyDescent="0.2">
      <c r="A85" s="19" t="s">
        <v>225</v>
      </c>
      <c r="B85" s="24">
        <v>813</v>
      </c>
      <c r="C85" s="22">
        <v>374</v>
      </c>
      <c r="D85" s="22">
        <v>404</v>
      </c>
      <c r="E85" s="22">
        <v>379</v>
      </c>
      <c r="F85" s="22">
        <v>353</v>
      </c>
      <c r="G85" s="22">
        <v>363</v>
      </c>
      <c r="H85" s="22">
        <v>389</v>
      </c>
      <c r="I85" s="22">
        <v>459</v>
      </c>
      <c r="J85" s="22">
        <v>393</v>
      </c>
      <c r="K85" s="22">
        <v>391</v>
      </c>
      <c r="L85" s="22">
        <v>394</v>
      </c>
      <c r="M85" s="22">
        <v>490</v>
      </c>
      <c r="N85" s="22">
        <v>374</v>
      </c>
      <c r="O85" s="22">
        <v>368</v>
      </c>
    </row>
    <row r="86" spans="1:15" ht="13.5" thickBot="1" x14ac:dyDescent="0.25">
      <c r="A86" s="19"/>
      <c r="B86" s="24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</row>
    <row r="87" spans="1:15" ht="13.5" thickBot="1" x14ac:dyDescent="0.25">
      <c r="A87" s="12" t="s">
        <v>251</v>
      </c>
      <c r="B87" s="12"/>
      <c r="C87" s="59"/>
      <c r="D87" s="59"/>
      <c r="E87" s="59"/>
      <c r="F87" s="59"/>
      <c r="G87" s="59"/>
      <c r="H87" s="59"/>
      <c r="I87" s="59"/>
      <c r="J87" s="65"/>
      <c r="K87" s="65"/>
      <c r="L87" s="65"/>
      <c r="M87" s="65"/>
      <c r="N87" s="65"/>
      <c r="O87" s="65"/>
    </row>
    <row r="88" spans="1:15" ht="25.5" x14ac:dyDescent="0.2">
      <c r="A88" s="19" t="s">
        <v>263</v>
      </c>
      <c r="B88" s="24">
        <v>1114</v>
      </c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>
        <v>6</v>
      </c>
      <c r="N88" s="22">
        <v>21</v>
      </c>
      <c r="O88" s="22">
        <v>13</v>
      </c>
    </row>
    <row r="89" spans="1:15" x14ac:dyDescent="0.2">
      <c r="A89" s="19" t="s">
        <v>105</v>
      </c>
      <c r="B89" s="24">
        <v>1151</v>
      </c>
      <c r="C89" s="22"/>
      <c r="D89" s="22"/>
      <c r="E89" s="22"/>
      <c r="F89" s="22">
        <v>3</v>
      </c>
      <c r="G89" s="22"/>
      <c r="H89" s="22"/>
      <c r="I89" s="22"/>
      <c r="J89" s="22"/>
      <c r="K89" s="22"/>
      <c r="L89" s="22"/>
      <c r="M89" s="22"/>
      <c r="N89" s="22"/>
      <c r="O89" s="22"/>
    </row>
    <row r="90" spans="1:15" ht="25.5" x14ac:dyDescent="0.2">
      <c r="A90" s="19" t="s">
        <v>107</v>
      </c>
      <c r="B90" s="24">
        <v>2211</v>
      </c>
      <c r="C90" s="22">
        <v>66</v>
      </c>
      <c r="D90" s="22">
        <v>65</v>
      </c>
      <c r="E90" s="22"/>
      <c r="F90" s="22">
        <v>66</v>
      </c>
      <c r="G90" s="22"/>
      <c r="H90" s="22"/>
      <c r="I90" s="22"/>
      <c r="J90" s="22"/>
      <c r="K90" s="22">
        <v>62</v>
      </c>
      <c r="L90" s="22">
        <v>67</v>
      </c>
      <c r="M90" s="22">
        <v>71</v>
      </c>
      <c r="N90" s="22"/>
      <c r="O90" s="22"/>
    </row>
    <row r="91" spans="1:15" x14ac:dyDescent="0.2">
      <c r="A91" s="19" t="s">
        <v>110</v>
      </c>
      <c r="B91" s="24">
        <v>2361</v>
      </c>
      <c r="C91" s="22">
        <v>2423</v>
      </c>
      <c r="D91" s="22">
        <v>2129</v>
      </c>
      <c r="E91" s="22">
        <v>2152</v>
      </c>
      <c r="F91" s="22">
        <v>2704</v>
      </c>
      <c r="G91" s="22">
        <v>3485</v>
      </c>
      <c r="H91" s="22">
        <v>3286</v>
      </c>
      <c r="I91" s="22">
        <v>3530</v>
      </c>
      <c r="J91" s="22">
        <v>3510</v>
      </c>
      <c r="K91" s="22">
        <v>2965</v>
      </c>
      <c r="L91" s="22">
        <v>2869</v>
      </c>
      <c r="M91" s="22">
        <v>3571</v>
      </c>
      <c r="N91" s="22">
        <v>3623</v>
      </c>
      <c r="O91" s="22">
        <v>3584</v>
      </c>
    </row>
    <row r="92" spans="1:15" x14ac:dyDescent="0.2">
      <c r="A92" s="19" t="s">
        <v>111</v>
      </c>
      <c r="B92" s="24">
        <v>2362</v>
      </c>
      <c r="C92" s="22">
        <v>1553</v>
      </c>
      <c r="D92" s="22">
        <v>1210</v>
      </c>
      <c r="E92" s="22">
        <v>1155</v>
      </c>
      <c r="F92" s="22">
        <v>1350</v>
      </c>
      <c r="G92" s="22">
        <v>1515</v>
      </c>
      <c r="H92" s="22">
        <v>1699</v>
      </c>
      <c r="I92" s="22">
        <v>1711</v>
      </c>
      <c r="J92" s="22">
        <v>1621</v>
      </c>
      <c r="K92" s="22">
        <v>1654</v>
      </c>
      <c r="L92" s="22">
        <v>1703</v>
      </c>
      <c r="M92" s="22">
        <v>1870</v>
      </c>
      <c r="N92" s="22">
        <v>1773</v>
      </c>
      <c r="O92" s="22">
        <v>1260</v>
      </c>
    </row>
    <row r="93" spans="1:15" x14ac:dyDescent="0.2">
      <c r="A93" s="19" t="s">
        <v>113</v>
      </c>
      <c r="B93" s="24">
        <v>2371</v>
      </c>
      <c r="C93" s="22">
        <v>96</v>
      </c>
      <c r="D93" s="22">
        <v>147</v>
      </c>
      <c r="E93" s="22">
        <v>166</v>
      </c>
      <c r="F93" s="22">
        <v>114</v>
      </c>
      <c r="G93" s="22">
        <v>231</v>
      </c>
      <c r="H93" s="22">
        <v>186</v>
      </c>
      <c r="I93" s="22">
        <v>208</v>
      </c>
      <c r="J93" s="22">
        <v>217</v>
      </c>
      <c r="K93" s="22">
        <v>143</v>
      </c>
      <c r="L93" s="22">
        <v>208</v>
      </c>
      <c r="M93" s="22">
        <v>229</v>
      </c>
      <c r="N93" s="22">
        <v>154</v>
      </c>
      <c r="O93" s="22">
        <v>203</v>
      </c>
    </row>
    <row r="94" spans="1:15" x14ac:dyDescent="0.2">
      <c r="A94" s="19" t="s">
        <v>114</v>
      </c>
      <c r="B94" s="24">
        <v>2372</v>
      </c>
      <c r="C94" s="22">
        <v>15</v>
      </c>
      <c r="D94" s="22"/>
      <c r="E94" s="22">
        <v>23</v>
      </c>
      <c r="F94" s="22">
        <v>23</v>
      </c>
      <c r="G94" s="22">
        <v>25</v>
      </c>
      <c r="H94" s="22">
        <v>51</v>
      </c>
      <c r="I94" s="22">
        <v>35</v>
      </c>
      <c r="J94" s="22">
        <v>18</v>
      </c>
      <c r="K94" s="22">
        <v>16</v>
      </c>
      <c r="L94" s="22"/>
      <c r="M94" s="22"/>
      <c r="N94" s="22">
        <v>7</v>
      </c>
      <c r="O94" s="22">
        <v>9</v>
      </c>
    </row>
    <row r="95" spans="1:15" x14ac:dyDescent="0.2">
      <c r="A95" s="19" t="s">
        <v>115</v>
      </c>
      <c r="B95" s="24">
        <v>2373</v>
      </c>
      <c r="C95" s="22">
        <v>83</v>
      </c>
      <c r="D95" s="22">
        <v>97</v>
      </c>
      <c r="E95" s="22">
        <v>105</v>
      </c>
      <c r="F95" s="22">
        <v>143</v>
      </c>
      <c r="G95" s="22">
        <v>76</v>
      </c>
      <c r="H95" s="22">
        <v>151</v>
      </c>
      <c r="I95" s="22">
        <v>83</v>
      </c>
      <c r="J95" s="22">
        <v>69</v>
      </c>
      <c r="K95" s="22">
        <v>62</v>
      </c>
      <c r="L95" s="22">
        <v>55</v>
      </c>
      <c r="M95" s="22">
        <v>53</v>
      </c>
      <c r="N95" s="22">
        <v>53</v>
      </c>
      <c r="O95" s="22">
        <v>49</v>
      </c>
    </row>
    <row r="96" spans="1:15" ht="25.5" x14ac:dyDescent="0.2">
      <c r="A96" s="19" t="s">
        <v>116</v>
      </c>
      <c r="B96" s="24">
        <v>2379</v>
      </c>
      <c r="C96" s="22">
        <v>471</v>
      </c>
      <c r="D96" s="22">
        <v>457</v>
      </c>
      <c r="E96" s="22">
        <v>423</v>
      </c>
      <c r="F96" s="22">
        <v>325</v>
      </c>
      <c r="G96" s="22">
        <v>240</v>
      </c>
      <c r="H96" s="22">
        <v>299</v>
      </c>
      <c r="I96" s="22">
        <v>380</v>
      </c>
      <c r="J96" s="22">
        <v>529</v>
      </c>
      <c r="K96" s="22">
        <v>243</v>
      </c>
      <c r="L96" s="22">
        <v>157</v>
      </c>
      <c r="M96" s="22"/>
      <c r="N96" s="22">
        <v>128</v>
      </c>
      <c r="O96" s="22">
        <v>137</v>
      </c>
    </row>
    <row r="97" spans="1:15" ht="25.5" x14ac:dyDescent="0.2">
      <c r="A97" s="19" t="s">
        <v>118</v>
      </c>
      <c r="B97" s="24">
        <v>2381</v>
      </c>
      <c r="C97" s="22">
        <v>163</v>
      </c>
      <c r="D97" s="22">
        <v>32</v>
      </c>
      <c r="E97" s="22">
        <v>20</v>
      </c>
      <c r="F97" s="22">
        <v>29</v>
      </c>
      <c r="G97" s="22">
        <v>114</v>
      </c>
      <c r="H97" s="22">
        <v>96</v>
      </c>
      <c r="I97" s="22">
        <v>109</v>
      </c>
      <c r="J97" s="22">
        <v>90</v>
      </c>
      <c r="K97" s="22">
        <v>100</v>
      </c>
      <c r="L97" s="22">
        <v>49</v>
      </c>
      <c r="M97" s="22">
        <v>75</v>
      </c>
      <c r="N97" s="22">
        <v>149</v>
      </c>
      <c r="O97" s="22">
        <v>117</v>
      </c>
    </row>
    <row r="98" spans="1:15" x14ac:dyDescent="0.2">
      <c r="A98" s="19" t="s">
        <v>119</v>
      </c>
      <c r="B98" s="24">
        <v>2382</v>
      </c>
      <c r="C98" s="22">
        <v>451</v>
      </c>
      <c r="D98" s="22">
        <v>314</v>
      </c>
      <c r="E98" s="22">
        <v>254</v>
      </c>
      <c r="F98" s="22">
        <v>446</v>
      </c>
      <c r="G98" s="22">
        <v>456</v>
      </c>
      <c r="H98" s="22">
        <v>559</v>
      </c>
      <c r="I98" s="22">
        <v>585</v>
      </c>
      <c r="J98" s="22">
        <v>596</v>
      </c>
      <c r="K98" s="22">
        <v>651</v>
      </c>
      <c r="L98" s="22">
        <v>405</v>
      </c>
      <c r="M98" s="22">
        <v>559</v>
      </c>
      <c r="N98" s="22">
        <v>506</v>
      </c>
      <c r="O98" s="22">
        <v>553</v>
      </c>
    </row>
    <row r="99" spans="1:15" x14ac:dyDescent="0.2">
      <c r="A99" s="19" t="s">
        <v>120</v>
      </c>
      <c r="B99" s="24">
        <v>2383</v>
      </c>
      <c r="C99" s="22">
        <v>77</v>
      </c>
      <c r="D99" s="22">
        <v>66</v>
      </c>
      <c r="E99" s="22">
        <v>79</v>
      </c>
      <c r="F99" s="22">
        <v>107</v>
      </c>
      <c r="G99" s="22">
        <v>99</v>
      </c>
      <c r="H99" s="22">
        <v>89</v>
      </c>
      <c r="I99" s="22">
        <v>74</v>
      </c>
      <c r="J99" s="22">
        <v>46</v>
      </c>
      <c r="K99" s="22">
        <v>70</v>
      </c>
      <c r="L99" s="22">
        <v>27</v>
      </c>
      <c r="M99" s="22">
        <v>18</v>
      </c>
      <c r="N99" s="22">
        <v>54</v>
      </c>
      <c r="O99" s="22">
        <v>68</v>
      </c>
    </row>
    <row r="100" spans="1:15" x14ac:dyDescent="0.2">
      <c r="A100" s="19" t="s">
        <v>121</v>
      </c>
      <c r="B100" s="24">
        <v>2389</v>
      </c>
      <c r="C100" s="22">
        <v>249</v>
      </c>
      <c r="D100" s="22">
        <v>223</v>
      </c>
      <c r="E100" s="22">
        <v>192</v>
      </c>
      <c r="F100" s="22">
        <v>187</v>
      </c>
      <c r="G100" s="22">
        <v>356</v>
      </c>
      <c r="H100" s="22">
        <v>232</v>
      </c>
      <c r="I100" s="22">
        <v>259</v>
      </c>
      <c r="J100" s="22">
        <v>212</v>
      </c>
      <c r="K100" s="22">
        <v>176</v>
      </c>
      <c r="L100" s="22">
        <v>146</v>
      </c>
      <c r="M100" s="22">
        <v>134</v>
      </c>
      <c r="N100" s="22">
        <v>345</v>
      </c>
      <c r="O100" s="22">
        <v>179</v>
      </c>
    </row>
    <row r="101" spans="1:15" x14ac:dyDescent="0.2">
      <c r="A101" s="19" t="s">
        <v>124</v>
      </c>
      <c r="B101" s="24">
        <v>3118</v>
      </c>
      <c r="C101" s="22">
        <v>320</v>
      </c>
      <c r="D101" s="22">
        <v>319</v>
      </c>
      <c r="E101" s="22">
        <v>310</v>
      </c>
      <c r="F101" s="22">
        <v>300</v>
      </c>
      <c r="G101" s="22">
        <v>315</v>
      </c>
      <c r="H101" s="22">
        <v>326</v>
      </c>
      <c r="I101" s="22">
        <v>329</v>
      </c>
      <c r="J101" s="22">
        <v>332</v>
      </c>
      <c r="K101" s="22">
        <v>331</v>
      </c>
      <c r="L101" s="22">
        <v>357</v>
      </c>
      <c r="M101" s="22">
        <v>399</v>
      </c>
      <c r="N101" s="22">
        <v>359</v>
      </c>
      <c r="O101" s="22">
        <v>369</v>
      </c>
    </row>
    <row r="102" spans="1:15" x14ac:dyDescent="0.2">
      <c r="A102" s="19" t="s">
        <v>21</v>
      </c>
      <c r="B102" s="24">
        <v>3121</v>
      </c>
      <c r="C102" s="22">
        <v>146</v>
      </c>
      <c r="D102" s="22">
        <v>147</v>
      </c>
      <c r="E102" s="22">
        <v>136</v>
      </c>
      <c r="F102" s="22"/>
      <c r="G102" s="22"/>
      <c r="H102" s="22"/>
      <c r="I102" s="22">
        <v>126</v>
      </c>
      <c r="J102" s="22"/>
      <c r="K102" s="22">
        <v>109</v>
      </c>
      <c r="L102" s="22">
        <v>102</v>
      </c>
      <c r="M102" s="22">
        <v>121</v>
      </c>
      <c r="N102" s="22">
        <v>130</v>
      </c>
      <c r="O102" s="22">
        <v>156</v>
      </c>
    </row>
    <row r="103" spans="1:15" x14ac:dyDescent="0.2">
      <c r="A103" s="19" t="s">
        <v>164</v>
      </c>
      <c r="B103" s="24">
        <v>3231</v>
      </c>
      <c r="C103" s="22">
        <v>124</v>
      </c>
      <c r="D103" s="22">
        <v>113</v>
      </c>
      <c r="E103" s="22">
        <v>113</v>
      </c>
      <c r="F103" s="22">
        <v>124</v>
      </c>
      <c r="G103" s="22">
        <v>132</v>
      </c>
      <c r="H103" s="22">
        <v>121</v>
      </c>
      <c r="I103" s="22">
        <v>109</v>
      </c>
      <c r="J103" s="22">
        <v>114</v>
      </c>
      <c r="K103" s="22">
        <v>102</v>
      </c>
      <c r="L103" s="22">
        <v>99</v>
      </c>
      <c r="M103" s="22">
        <v>88</v>
      </c>
      <c r="N103" s="22">
        <v>89</v>
      </c>
      <c r="O103" s="22">
        <v>87</v>
      </c>
    </row>
    <row r="104" spans="1:15" x14ac:dyDescent="0.2">
      <c r="A104" s="19" t="s">
        <v>34</v>
      </c>
      <c r="B104" s="24">
        <v>3273</v>
      </c>
      <c r="C104" s="22">
        <v>294</v>
      </c>
      <c r="D104" s="22">
        <v>314</v>
      </c>
      <c r="E104" s="22">
        <v>284</v>
      </c>
      <c r="F104" s="22">
        <v>325</v>
      </c>
      <c r="G104" s="22">
        <v>374</v>
      </c>
      <c r="H104" s="22">
        <v>400</v>
      </c>
      <c r="I104" s="22"/>
      <c r="J104" s="22"/>
      <c r="K104" s="22"/>
      <c r="L104" s="22">
        <v>403</v>
      </c>
      <c r="M104" s="22">
        <v>380</v>
      </c>
      <c r="N104" s="22">
        <v>371</v>
      </c>
      <c r="O104" s="22">
        <v>352</v>
      </c>
    </row>
    <row r="105" spans="1:15" ht="25.5" x14ac:dyDescent="0.2">
      <c r="A105" s="19" t="s">
        <v>36</v>
      </c>
      <c r="B105" s="24">
        <v>3327</v>
      </c>
      <c r="C105" s="22"/>
      <c r="D105" s="22">
        <v>15</v>
      </c>
      <c r="E105" s="22">
        <v>16</v>
      </c>
      <c r="F105" s="22"/>
      <c r="G105" s="22"/>
      <c r="H105" s="22"/>
      <c r="I105" s="22"/>
      <c r="J105" s="22"/>
      <c r="K105" s="22"/>
      <c r="L105" s="22"/>
      <c r="M105" s="22"/>
      <c r="N105" s="22"/>
      <c r="O105" s="22"/>
    </row>
    <row r="106" spans="1:15" ht="25.5" x14ac:dyDescent="0.2">
      <c r="A106" s="19" t="s">
        <v>267</v>
      </c>
      <c r="B106" s="24">
        <v>3372</v>
      </c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>
        <v>15</v>
      </c>
    </row>
    <row r="107" spans="1:15" ht="25.5" x14ac:dyDescent="0.2">
      <c r="A107" s="19" t="s">
        <v>26</v>
      </c>
      <c r="B107" s="24">
        <v>4233</v>
      </c>
      <c r="C107" s="22">
        <v>71</v>
      </c>
      <c r="D107" s="22">
        <v>46</v>
      </c>
      <c r="E107" s="22">
        <v>47</v>
      </c>
      <c r="F107" s="22">
        <v>51</v>
      </c>
      <c r="G107" s="22">
        <v>38</v>
      </c>
      <c r="H107" s="22">
        <v>38</v>
      </c>
      <c r="I107" s="22">
        <v>37</v>
      </c>
      <c r="J107" s="22">
        <v>41</v>
      </c>
      <c r="K107" s="22">
        <v>45</v>
      </c>
      <c r="L107" s="22">
        <v>20</v>
      </c>
      <c r="M107" s="22">
        <v>29</v>
      </c>
      <c r="N107" s="22">
        <v>19</v>
      </c>
      <c r="O107" s="22">
        <v>19</v>
      </c>
    </row>
    <row r="108" spans="1:15" ht="25.5" x14ac:dyDescent="0.2">
      <c r="A108" s="19" t="s">
        <v>27</v>
      </c>
      <c r="B108" s="24">
        <v>4234</v>
      </c>
      <c r="C108" s="22">
        <v>109</v>
      </c>
      <c r="D108" s="22">
        <v>108</v>
      </c>
      <c r="E108" s="22">
        <v>94</v>
      </c>
      <c r="F108" s="22">
        <v>100</v>
      </c>
      <c r="G108" s="22">
        <v>77</v>
      </c>
      <c r="H108" s="22">
        <v>77</v>
      </c>
      <c r="I108" s="22">
        <v>79</v>
      </c>
      <c r="J108" s="22">
        <v>72</v>
      </c>
      <c r="K108" s="22">
        <v>82</v>
      </c>
      <c r="L108" s="22">
        <v>67</v>
      </c>
      <c r="M108" s="22">
        <v>58</v>
      </c>
      <c r="N108" s="22">
        <v>57</v>
      </c>
      <c r="O108" s="22">
        <v>59</v>
      </c>
    </row>
    <row r="109" spans="1:15" ht="25.5" x14ac:dyDescent="0.2">
      <c r="A109" s="19" t="s">
        <v>28</v>
      </c>
      <c r="B109" s="24">
        <v>4236</v>
      </c>
      <c r="C109" s="22">
        <v>21</v>
      </c>
      <c r="D109" s="22">
        <v>20</v>
      </c>
      <c r="E109" s="22">
        <v>21</v>
      </c>
      <c r="F109" s="22">
        <v>37</v>
      </c>
      <c r="G109" s="22">
        <v>42</v>
      </c>
      <c r="H109" s="22">
        <v>36</v>
      </c>
      <c r="I109" s="22">
        <v>32</v>
      </c>
      <c r="J109" s="22">
        <v>35</v>
      </c>
      <c r="K109" s="22">
        <v>32</v>
      </c>
      <c r="L109" s="22">
        <v>35</v>
      </c>
      <c r="M109" s="22">
        <v>40</v>
      </c>
      <c r="N109" s="22">
        <v>48</v>
      </c>
      <c r="O109" s="22">
        <v>50</v>
      </c>
    </row>
    <row r="110" spans="1:15" ht="38.25" x14ac:dyDescent="0.2">
      <c r="A110" s="19" t="s">
        <v>29</v>
      </c>
      <c r="B110" s="24">
        <v>4237</v>
      </c>
      <c r="C110" s="22">
        <v>28</v>
      </c>
      <c r="D110" s="22">
        <v>33</v>
      </c>
      <c r="E110" s="22">
        <v>20</v>
      </c>
      <c r="F110" s="22">
        <v>6</v>
      </c>
      <c r="G110" s="22">
        <v>13</v>
      </c>
      <c r="H110" s="22">
        <v>19</v>
      </c>
      <c r="I110" s="22">
        <v>21</v>
      </c>
      <c r="J110" s="22">
        <v>26</v>
      </c>
      <c r="K110" s="22">
        <v>28</v>
      </c>
      <c r="L110" s="22">
        <v>24</v>
      </c>
      <c r="M110" s="22">
        <v>34</v>
      </c>
      <c r="N110" s="22">
        <v>24</v>
      </c>
      <c r="O110" s="22">
        <v>28</v>
      </c>
    </row>
    <row r="111" spans="1:15" ht="25.5" x14ac:dyDescent="0.2">
      <c r="A111" s="19" t="s">
        <v>30</v>
      </c>
      <c r="B111" s="24">
        <v>4238</v>
      </c>
      <c r="C111" s="22">
        <v>34</v>
      </c>
      <c r="D111" s="22">
        <v>28</v>
      </c>
      <c r="E111" s="22">
        <v>37</v>
      </c>
      <c r="F111" s="22">
        <v>58</v>
      </c>
      <c r="G111" s="22">
        <v>77</v>
      </c>
      <c r="H111" s="22">
        <v>33</v>
      </c>
      <c r="I111" s="22">
        <v>29</v>
      </c>
      <c r="J111" s="22">
        <v>25</v>
      </c>
      <c r="K111" s="22">
        <v>28</v>
      </c>
      <c r="L111" s="22">
        <v>35</v>
      </c>
      <c r="M111" s="22">
        <v>30</v>
      </c>
      <c r="N111" s="22">
        <v>24</v>
      </c>
      <c r="O111" s="22">
        <v>9</v>
      </c>
    </row>
    <row r="112" spans="1:15" ht="25.5" x14ac:dyDescent="0.2">
      <c r="A112" s="19" t="s">
        <v>31</v>
      </c>
      <c r="B112" s="24">
        <v>4239</v>
      </c>
      <c r="C112" s="22">
        <v>94</v>
      </c>
      <c r="D112" s="22">
        <v>110</v>
      </c>
      <c r="E112" s="22">
        <v>89</v>
      </c>
      <c r="F112" s="22">
        <v>108</v>
      </c>
      <c r="G112" s="22">
        <v>116</v>
      </c>
      <c r="H112" s="22">
        <v>88</v>
      </c>
      <c r="I112" s="22">
        <v>88</v>
      </c>
      <c r="J112" s="22">
        <v>95</v>
      </c>
      <c r="K112" s="22">
        <v>90</v>
      </c>
      <c r="L112" s="22">
        <v>82</v>
      </c>
      <c r="M112" s="22">
        <v>80</v>
      </c>
      <c r="N112" s="22">
        <v>94</v>
      </c>
      <c r="O112" s="22">
        <v>71</v>
      </c>
    </row>
    <row r="113" spans="1:15" ht="25.5" x14ac:dyDescent="0.2">
      <c r="A113" s="19" t="s">
        <v>33</v>
      </c>
      <c r="B113" s="24">
        <v>4241</v>
      </c>
      <c r="C113" s="22">
        <v>31</v>
      </c>
      <c r="D113" s="22">
        <v>30</v>
      </c>
      <c r="E113" s="22">
        <v>14</v>
      </c>
      <c r="F113" s="22">
        <v>17</v>
      </c>
      <c r="G113" s="22"/>
      <c r="H113" s="22"/>
      <c r="I113" s="22"/>
      <c r="J113" s="22"/>
      <c r="K113" s="22"/>
      <c r="L113" s="22"/>
      <c r="M113" s="22"/>
      <c r="N113" s="22"/>
      <c r="O113" s="22"/>
    </row>
    <row r="114" spans="1:15" ht="25.5" x14ac:dyDescent="0.2">
      <c r="A114" s="19" t="s">
        <v>125</v>
      </c>
      <c r="B114" s="24">
        <v>4242</v>
      </c>
      <c r="C114" s="22">
        <v>32</v>
      </c>
      <c r="D114" s="22">
        <v>44</v>
      </c>
      <c r="E114" s="22">
        <v>54</v>
      </c>
      <c r="F114" s="22">
        <v>33</v>
      </c>
      <c r="G114" s="22">
        <v>35</v>
      </c>
      <c r="H114" s="22">
        <v>40</v>
      </c>
      <c r="I114" s="22">
        <v>47</v>
      </c>
      <c r="J114" s="22"/>
      <c r="K114" s="22">
        <v>45</v>
      </c>
      <c r="L114" s="22">
        <v>56</v>
      </c>
      <c r="M114" s="22"/>
      <c r="N114" s="22">
        <v>57</v>
      </c>
      <c r="O114" s="22">
        <v>57</v>
      </c>
    </row>
    <row r="115" spans="1:15" ht="25.5" x14ac:dyDescent="0.2">
      <c r="A115" s="19" t="s">
        <v>126</v>
      </c>
      <c r="B115" s="24">
        <v>4243</v>
      </c>
      <c r="C115" s="22"/>
      <c r="D115" s="22"/>
      <c r="E115" s="22">
        <v>23</v>
      </c>
      <c r="F115" s="22"/>
      <c r="G115" s="22"/>
      <c r="H115" s="22"/>
      <c r="I115" s="22"/>
      <c r="J115" s="22"/>
      <c r="K115" s="22"/>
      <c r="L115" s="22"/>
      <c r="M115" s="22"/>
      <c r="N115" s="22"/>
      <c r="O115" s="22"/>
    </row>
    <row r="116" spans="1:15" ht="25.5" x14ac:dyDescent="0.2">
      <c r="A116" s="19" t="s">
        <v>127</v>
      </c>
      <c r="B116" s="24">
        <v>4244</v>
      </c>
      <c r="C116" s="22">
        <v>522</v>
      </c>
      <c r="D116" s="22">
        <v>551</v>
      </c>
      <c r="E116" s="22">
        <v>556</v>
      </c>
      <c r="F116" s="22">
        <v>558</v>
      </c>
      <c r="G116" s="22">
        <v>641</v>
      </c>
      <c r="H116" s="22">
        <v>658</v>
      </c>
      <c r="I116" s="22">
        <v>687</v>
      </c>
      <c r="J116" s="22">
        <v>689</v>
      </c>
      <c r="K116" s="22">
        <v>679</v>
      </c>
      <c r="L116" s="22">
        <v>698</v>
      </c>
      <c r="M116" s="22">
        <v>784</v>
      </c>
      <c r="N116" s="22">
        <v>867</v>
      </c>
      <c r="O116" s="22">
        <v>886</v>
      </c>
    </row>
    <row r="117" spans="1:15" ht="25.5" x14ac:dyDescent="0.2">
      <c r="A117" s="19" t="s">
        <v>128</v>
      </c>
      <c r="B117" s="24">
        <v>4246</v>
      </c>
      <c r="C117" s="22">
        <v>21</v>
      </c>
      <c r="D117" s="22">
        <v>22</v>
      </c>
      <c r="E117" s="22">
        <v>26</v>
      </c>
      <c r="F117" s="22">
        <v>28</v>
      </c>
      <c r="G117" s="22">
        <v>22</v>
      </c>
      <c r="H117" s="22">
        <v>20</v>
      </c>
      <c r="I117" s="22">
        <v>50</v>
      </c>
      <c r="J117" s="22">
        <v>48</v>
      </c>
      <c r="K117" s="22">
        <v>51</v>
      </c>
      <c r="L117" s="22">
        <v>47</v>
      </c>
      <c r="M117" s="22">
        <v>47</v>
      </c>
      <c r="N117" s="22">
        <v>52</v>
      </c>
      <c r="O117" s="22">
        <v>56</v>
      </c>
    </row>
    <row r="118" spans="1:15" ht="25.5" x14ac:dyDescent="0.2">
      <c r="A118" s="19" t="s">
        <v>129</v>
      </c>
      <c r="B118" s="24">
        <v>4247</v>
      </c>
      <c r="C118" s="22"/>
      <c r="D118" s="22"/>
      <c r="E118" s="22">
        <v>245</v>
      </c>
      <c r="F118" s="22">
        <v>257</v>
      </c>
      <c r="G118" s="22">
        <v>250</v>
      </c>
      <c r="H118" s="22">
        <v>270</v>
      </c>
      <c r="I118" s="22">
        <v>271</v>
      </c>
      <c r="J118" s="22">
        <v>292</v>
      </c>
      <c r="K118" s="22">
        <v>301</v>
      </c>
      <c r="L118" s="22">
        <v>269</v>
      </c>
      <c r="M118" s="22">
        <v>247</v>
      </c>
      <c r="N118" s="22">
        <v>250</v>
      </c>
      <c r="O118" s="22">
        <v>257</v>
      </c>
    </row>
    <row r="119" spans="1:15" ht="25.5" x14ac:dyDescent="0.2">
      <c r="A119" s="19" t="s">
        <v>130</v>
      </c>
      <c r="B119" s="24">
        <v>4248</v>
      </c>
      <c r="C119" s="22">
        <v>216</v>
      </c>
      <c r="D119" s="22">
        <v>215</v>
      </c>
      <c r="E119" s="22">
        <v>230</v>
      </c>
      <c r="F119" s="22">
        <v>245</v>
      </c>
      <c r="G119" s="22">
        <v>254</v>
      </c>
      <c r="H119" s="22">
        <v>251</v>
      </c>
      <c r="I119" s="22">
        <v>250</v>
      </c>
      <c r="J119" s="22">
        <v>265</v>
      </c>
      <c r="K119" s="22">
        <v>312</v>
      </c>
      <c r="L119" s="22">
        <v>328</v>
      </c>
      <c r="M119" s="22">
        <v>348</v>
      </c>
      <c r="N119" s="22">
        <v>367</v>
      </c>
      <c r="O119" s="22">
        <v>375</v>
      </c>
    </row>
    <row r="120" spans="1:15" ht="25.5" x14ac:dyDescent="0.2">
      <c r="A120" s="19" t="s">
        <v>131</v>
      </c>
      <c r="B120" s="24">
        <v>4249</v>
      </c>
      <c r="C120" s="22">
        <v>90</v>
      </c>
      <c r="D120" s="22">
        <v>109</v>
      </c>
      <c r="E120" s="22">
        <v>128</v>
      </c>
      <c r="F120" s="22">
        <v>118</v>
      </c>
      <c r="G120" s="22">
        <v>130</v>
      </c>
      <c r="H120" s="22">
        <v>143</v>
      </c>
      <c r="I120" s="22">
        <v>141</v>
      </c>
      <c r="J120" s="22">
        <v>183</v>
      </c>
      <c r="K120" s="22">
        <v>192</v>
      </c>
      <c r="L120" s="22">
        <v>173</v>
      </c>
      <c r="M120" s="22">
        <v>184</v>
      </c>
      <c r="N120" s="22">
        <v>212</v>
      </c>
      <c r="O120" s="22">
        <v>180</v>
      </c>
    </row>
    <row r="121" spans="1:15" ht="25.5" x14ac:dyDescent="0.2">
      <c r="A121" s="19" t="s">
        <v>132</v>
      </c>
      <c r="B121" s="24">
        <v>4251</v>
      </c>
      <c r="C121" s="22">
        <v>93</v>
      </c>
      <c r="D121" s="22">
        <v>91</v>
      </c>
      <c r="E121" s="22">
        <v>118</v>
      </c>
      <c r="F121" s="22">
        <v>145</v>
      </c>
      <c r="G121" s="22">
        <v>87</v>
      </c>
      <c r="H121" s="22">
        <v>74</v>
      </c>
      <c r="I121" s="22">
        <v>88</v>
      </c>
      <c r="J121" s="22">
        <v>74</v>
      </c>
      <c r="K121" s="22">
        <v>80</v>
      </c>
      <c r="L121" s="22">
        <v>81</v>
      </c>
      <c r="M121" s="22">
        <v>73</v>
      </c>
      <c r="N121" s="22">
        <v>59</v>
      </c>
      <c r="O121" s="22">
        <v>62</v>
      </c>
    </row>
    <row r="122" spans="1:15" x14ac:dyDescent="0.2">
      <c r="A122" s="19" t="s">
        <v>135</v>
      </c>
      <c r="B122" s="24">
        <v>4411</v>
      </c>
      <c r="C122" s="22">
        <v>471</v>
      </c>
      <c r="D122" s="22">
        <v>506</v>
      </c>
      <c r="E122" s="22">
        <v>531</v>
      </c>
      <c r="F122" s="22">
        <v>539</v>
      </c>
      <c r="G122" s="22">
        <v>518</v>
      </c>
      <c r="H122" s="22">
        <v>504</v>
      </c>
      <c r="I122" s="22">
        <v>497</v>
      </c>
      <c r="J122" s="22">
        <v>507</v>
      </c>
      <c r="K122" s="22">
        <v>508</v>
      </c>
      <c r="L122" s="22">
        <v>528</v>
      </c>
      <c r="M122" s="22">
        <v>564</v>
      </c>
      <c r="N122" s="22">
        <v>564</v>
      </c>
      <c r="O122" s="22">
        <v>732</v>
      </c>
    </row>
    <row r="123" spans="1:15" x14ac:dyDescent="0.2">
      <c r="A123" s="19" t="s">
        <v>136</v>
      </c>
      <c r="B123" s="24">
        <v>4412</v>
      </c>
      <c r="C123" s="22">
        <v>44</v>
      </c>
      <c r="D123" s="22">
        <v>48</v>
      </c>
      <c r="E123" s="22">
        <v>57</v>
      </c>
      <c r="F123" s="22">
        <v>66</v>
      </c>
      <c r="G123" s="22">
        <v>75</v>
      </c>
      <c r="H123" s="22">
        <v>60</v>
      </c>
      <c r="I123" s="22">
        <v>66</v>
      </c>
      <c r="J123" s="22">
        <v>74</v>
      </c>
      <c r="K123" s="22">
        <v>65</v>
      </c>
      <c r="L123" s="22">
        <v>54</v>
      </c>
      <c r="M123" s="22">
        <v>60</v>
      </c>
      <c r="N123" s="22">
        <v>67</v>
      </c>
      <c r="O123" s="22">
        <v>63</v>
      </c>
    </row>
    <row r="124" spans="1:15" ht="25.5" x14ac:dyDescent="0.2">
      <c r="A124" s="19" t="s">
        <v>137</v>
      </c>
      <c r="B124" s="24">
        <v>4413</v>
      </c>
      <c r="C124" s="22">
        <v>261</v>
      </c>
      <c r="D124" s="22">
        <v>230</v>
      </c>
      <c r="E124" s="22">
        <v>236</v>
      </c>
      <c r="F124" s="22">
        <v>233</v>
      </c>
      <c r="G124" s="22">
        <v>233</v>
      </c>
      <c r="H124" s="22">
        <v>234</v>
      </c>
      <c r="I124" s="22">
        <v>195</v>
      </c>
      <c r="J124" s="22">
        <v>207</v>
      </c>
      <c r="K124" s="22">
        <v>208</v>
      </c>
      <c r="L124" s="22">
        <v>218</v>
      </c>
      <c r="M124" s="22">
        <v>215</v>
      </c>
      <c r="N124" s="22">
        <v>224</v>
      </c>
      <c r="O124" s="22">
        <v>227</v>
      </c>
    </row>
    <row r="125" spans="1:15" x14ac:dyDescent="0.2">
      <c r="A125" s="19" t="s">
        <v>139</v>
      </c>
      <c r="B125" s="24">
        <v>4421</v>
      </c>
      <c r="C125" s="22">
        <v>105</v>
      </c>
      <c r="D125" s="22">
        <v>90</v>
      </c>
      <c r="E125" s="22">
        <v>128</v>
      </c>
      <c r="F125" s="22">
        <v>135</v>
      </c>
      <c r="G125" s="22">
        <v>141</v>
      </c>
      <c r="H125" s="22">
        <v>136</v>
      </c>
      <c r="I125" s="22">
        <v>117</v>
      </c>
      <c r="J125" s="22">
        <v>111</v>
      </c>
      <c r="K125" s="22">
        <v>99</v>
      </c>
      <c r="L125" s="22">
        <v>99</v>
      </c>
      <c r="M125" s="22">
        <v>128</v>
      </c>
      <c r="N125" s="22">
        <v>105</v>
      </c>
      <c r="O125" s="22">
        <v>79</v>
      </c>
    </row>
    <row r="126" spans="1:15" x14ac:dyDescent="0.2">
      <c r="A126" s="19" t="s">
        <v>140</v>
      </c>
      <c r="B126" s="24">
        <v>4422</v>
      </c>
      <c r="C126" s="22">
        <v>72</v>
      </c>
      <c r="D126" s="22">
        <v>73</v>
      </c>
      <c r="E126" s="22">
        <v>59</v>
      </c>
      <c r="F126" s="22">
        <v>54</v>
      </c>
      <c r="G126" s="22">
        <v>49</v>
      </c>
      <c r="H126" s="22">
        <v>44</v>
      </c>
      <c r="I126" s="22">
        <v>40</v>
      </c>
      <c r="J126" s="22">
        <v>47</v>
      </c>
      <c r="K126" s="22"/>
      <c r="L126" s="22"/>
      <c r="M126" s="22"/>
      <c r="N126" s="22"/>
      <c r="O126" s="22"/>
    </row>
    <row r="127" spans="1:15" x14ac:dyDescent="0.2">
      <c r="A127" s="19" t="s">
        <v>141</v>
      </c>
      <c r="B127" s="24">
        <v>4431</v>
      </c>
      <c r="C127" s="22">
        <v>347</v>
      </c>
      <c r="D127" s="22">
        <v>402</v>
      </c>
      <c r="E127" s="22">
        <v>414</v>
      </c>
      <c r="F127" s="22">
        <v>287</v>
      </c>
      <c r="G127" s="22">
        <v>304</v>
      </c>
      <c r="H127" s="22">
        <v>235</v>
      </c>
      <c r="I127" s="22">
        <v>210</v>
      </c>
      <c r="J127" s="22">
        <v>169</v>
      </c>
      <c r="K127" s="22">
        <v>176</v>
      </c>
      <c r="L127" s="22">
        <v>152</v>
      </c>
      <c r="M127" s="22">
        <v>184</v>
      </c>
      <c r="N127" s="22">
        <v>137</v>
      </c>
      <c r="O127" s="22">
        <v>192</v>
      </c>
    </row>
    <row r="128" spans="1:15" x14ac:dyDescent="0.2">
      <c r="A128" s="19" t="s">
        <v>143</v>
      </c>
      <c r="B128" s="24">
        <v>4441</v>
      </c>
      <c r="C128" s="22">
        <v>463</v>
      </c>
      <c r="D128" s="22">
        <v>428</v>
      </c>
      <c r="E128" s="22">
        <v>451</v>
      </c>
      <c r="F128" s="22">
        <v>436</v>
      </c>
      <c r="G128" s="22">
        <v>616</v>
      </c>
      <c r="H128" s="22">
        <v>587</v>
      </c>
      <c r="I128" s="22">
        <v>636</v>
      </c>
      <c r="J128" s="22">
        <v>559</v>
      </c>
      <c r="K128" s="22">
        <v>585</v>
      </c>
      <c r="L128" s="22">
        <v>536</v>
      </c>
      <c r="M128" s="22">
        <v>527</v>
      </c>
      <c r="N128" s="22">
        <v>531</v>
      </c>
      <c r="O128" s="22">
        <v>558</v>
      </c>
    </row>
    <row r="129" spans="1:15" x14ac:dyDescent="0.2">
      <c r="A129" s="19" t="s">
        <v>145</v>
      </c>
      <c r="B129" s="24">
        <v>4451</v>
      </c>
      <c r="C129" s="22">
        <v>1292</v>
      </c>
      <c r="D129" s="22">
        <v>1254</v>
      </c>
      <c r="E129" s="22">
        <v>1155</v>
      </c>
      <c r="F129" s="22">
        <v>1188</v>
      </c>
      <c r="G129" s="22">
        <v>1211</v>
      </c>
      <c r="H129" s="22">
        <v>1262</v>
      </c>
      <c r="I129" s="22">
        <v>1406</v>
      </c>
      <c r="J129" s="22">
        <v>1376</v>
      </c>
      <c r="K129" s="22">
        <v>1424</v>
      </c>
      <c r="L129" s="22">
        <v>1360</v>
      </c>
      <c r="M129" s="22">
        <v>1410</v>
      </c>
      <c r="N129" s="22">
        <v>1247</v>
      </c>
      <c r="O129" s="22">
        <v>1240</v>
      </c>
    </row>
    <row r="130" spans="1:15" x14ac:dyDescent="0.2">
      <c r="A130" s="19" t="s">
        <v>146</v>
      </c>
      <c r="B130" s="24">
        <v>4452</v>
      </c>
      <c r="C130" s="22">
        <v>40</v>
      </c>
      <c r="D130" s="22">
        <v>45</v>
      </c>
      <c r="E130" s="22">
        <v>40</v>
      </c>
      <c r="F130" s="22">
        <v>64</v>
      </c>
      <c r="G130" s="22">
        <v>64</v>
      </c>
      <c r="H130" s="22">
        <v>55</v>
      </c>
      <c r="I130" s="22">
        <v>75</v>
      </c>
      <c r="J130" s="22">
        <v>62</v>
      </c>
      <c r="K130" s="22">
        <v>61</v>
      </c>
      <c r="L130" s="22">
        <v>59</v>
      </c>
      <c r="M130" s="22">
        <v>77</v>
      </c>
      <c r="N130" s="22">
        <v>62</v>
      </c>
      <c r="O130" s="22">
        <v>58</v>
      </c>
    </row>
    <row r="131" spans="1:15" x14ac:dyDescent="0.2">
      <c r="A131" s="19" t="s">
        <v>147</v>
      </c>
      <c r="B131" s="24">
        <v>4461</v>
      </c>
      <c r="C131" s="22">
        <v>141</v>
      </c>
      <c r="D131" s="22">
        <v>211</v>
      </c>
      <c r="E131" s="22">
        <v>149</v>
      </c>
      <c r="F131" s="22">
        <v>152</v>
      </c>
      <c r="G131" s="22">
        <v>182</v>
      </c>
      <c r="H131" s="22">
        <v>184</v>
      </c>
      <c r="I131" s="22">
        <v>204</v>
      </c>
      <c r="J131" s="22">
        <v>196</v>
      </c>
      <c r="K131" s="22">
        <v>190</v>
      </c>
      <c r="L131" s="22">
        <v>194</v>
      </c>
      <c r="M131" s="22">
        <v>242</v>
      </c>
      <c r="N131" s="22">
        <v>298</v>
      </c>
      <c r="O131" s="22">
        <v>337</v>
      </c>
    </row>
    <row r="132" spans="1:15" x14ac:dyDescent="0.2">
      <c r="A132" s="19" t="s">
        <v>148</v>
      </c>
      <c r="B132" s="24">
        <v>4471</v>
      </c>
      <c r="C132" s="22">
        <v>498</v>
      </c>
      <c r="D132" s="22">
        <v>496</v>
      </c>
      <c r="E132" s="22">
        <v>423</v>
      </c>
      <c r="F132" s="22">
        <v>412</v>
      </c>
      <c r="G132" s="22">
        <v>331</v>
      </c>
      <c r="H132" s="22">
        <v>304</v>
      </c>
      <c r="I132" s="22">
        <v>183</v>
      </c>
      <c r="J132" s="22">
        <v>164</v>
      </c>
      <c r="K132" s="22">
        <v>174</v>
      </c>
      <c r="L132" s="22">
        <v>166</v>
      </c>
      <c r="M132" s="22">
        <v>241</v>
      </c>
      <c r="N132" s="22">
        <v>199</v>
      </c>
      <c r="O132" s="22">
        <v>248</v>
      </c>
    </row>
    <row r="133" spans="1:15" x14ac:dyDescent="0.2">
      <c r="A133" s="19" t="s">
        <v>150</v>
      </c>
      <c r="B133" s="24">
        <v>4481</v>
      </c>
      <c r="C133" s="22">
        <v>757</v>
      </c>
      <c r="D133" s="22">
        <v>821</v>
      </c>
      <c r="E133" s="22">
        <v>687</v>
      </c>
      <c r="F133" s="22">
        <v>664</v>
      </c>
      <c r="G133" s="22">
        <v>622</v>
      </c>
      <c r="H133" s="22">
        <v>598</v>
      </c>
      <c r="I133" s="22">
        <v>592</v>
      </c>
      <c r="J133" s="22">
        <v>633</v>
      </c>
      <c r="K133" s="22">
        <v>603</v>
      </c>
      <c r="L133" s="22">
        <v>500</v>
      </c>
      <c r="M133" s="22">
        <v>603</v>
      </c>
      <c r="N133" s="22">
        <v>527</v>
      </c>
      <c r="O133" s="22">
        <v>548</v>
      </c>
    </row>
    <row r="134" spans="1:15" x14ac:dyDescent="0.2">
      <c r="A134" s="19" t="s">
        <v>151</v>
      </c>
      <c r="B134" s="24">
        <v>4482</v>
      </c>
      <c r="C134" s="22">
        <v>159</v>
      </c>
      <c r="D134" s="22">
        <v>142</v>
      </c>
      <c r="E134" s="22">
        <v>118</v>
      </c>
      <c r="F134" s="22">
        <v>169</v>
      </c>
      <c r="G134" s="22">
        <v>138</v>
      </c>
      <c r="H134" s="22">
        <v>142</v>
      </c>
      <c r="I134" s="22">
        <v>120</v>
      </c>
      <c r="J134" s="22">
        <v>156</v>
      </c>
      <c r="K134" s="22">
        <v>167</v>
      </c>
      <c r="L134" s="22">
        <v>168</v>
      </c>
      <c r="M134" s="22">
        <v>133</v>
      </c>
      <c r="N134" s="22">
        <v>162</v>
      </c>
      <c r="O134" s="22">
        <v>161</v>
      </c>
    </row>
    <row r="135" spans="1:15" x14ac:dyDescent="0.2">
      <c r="A135" s="19" t="s">
        <v>152</v>
      </c>
      <c r="B135" s="24">
        <v>4483</v>
      </c>
      <c r="C135" s="22">
        <v>191</v>
      </c>
      <c r="D135" s="22">
        <v>224</v>
      </c>
      <c r="E135" s="22">
        <v>284</v>
      </c>
      <c r="F135" s="22">
        <v>247</v>
      </c>
      <c r="G135" s="22">
        <v>247</v>
      </c>
      <c r="H135" s="22">
        <v>233</v>
      </c>
      <c r="I135" s="22">
        <v>227</v>
      </c>
      <c r="J135" s="22">
        <v>232</v>
      </c>
      <c r="K135" s="22">
        <v>237</v>
      </c>
      <c r="L135" s="22">
        <v>237</v>
      </c>
      <c r="M135" s="22">
        <v>205</v>
      </c>
      <c r="N135" s="22">
        <v>144</v>
      </c>
      <c r="O135" s="22">
        <v>127</v>
      </c>
    </row>
    <row r="136" spans="1:15" ht="25.5" x14ac:dyDescent="0.2">
      <c r="A136" s="19" t="s">
        <v>154</v>
      </c>
      <c r="B136" s="24">
        <v>4511</v>
      </c>
      <c r="C136" s="22">
        <v>215</v>
      </c>
      <c r="D136" s="22">
        <v>206</v>
      </c>
      <c r="E136" s="22">
        <v>243</v>
      </c>
      <c r="F136" s="22">
        <v>251</v>
      </c>
      <c r="G136" s="22">
        <v>247</v>
      </c>
      <c r="H136" s="22">
        <v>166</v>
      </c>
      <c r="I136" s="22">
        <v>172</v>
      </c>
      <c r="J136" s="22">
        <v>148</v>
      </c>
      <c r="K136" s="22">
        <v>163</v>
      </c>
      <c r="L136" s="22">
        <v>159</v>
      </c>
      <c r="M136" s="22">
        <v>138</v>
      </c>
      <c r="N136" s="22">
        <v>130</v>
      </c>
      <c r="O136" s="22">
        <v>110</v>
      </c>
    </row>
    <row r="137" spans="1:15" x14ac:dyDescent="0.2">
      <c r="A137" s="19" t="s">
        <v>155</v>
      </c>
      <c r="B137" s="24">
        <v>4512</v>
      </c>
      <c r="C137" s="22">
        <v>93</v>
      </c>
      <c r="D137" s="22">
        <v>85</v>
      </c>
      <c r="E137" s="22">
        <v>94</v>
      </c>
      <c r="F137" s="22">
        <v>86</v>
      </c>
      <c r="G137" s="22">
        <v>81</v>
      </c>
      <c r="H137" s="22">
        <v>72</v>
      </c>
      <c r="I137" s="22">
        <v>50</v>
      </c>
      <c r="J137" s="22">
        <v>38</v>
      </c>
      <c r="K137" s="22"/>
      <c r="L137" s="22"/>
      <c r="M137" s="22"/>
      <c r="N137" s="22"/>
      <c r="O137" s="22"/>
    </row>
    <row r="138" spans="1:15" x14ac:dyDescent="0.2">
      <c r="A138" s="19" t="s">
        <v>157</v>
      </c>
      <c r="B138" s="24">
        <v>4521</v>
      </c>
      <c r="C138" s="22"/>
      <c r="D138" s="22"/>
      <c r="E138" s="22"/>
      <c r="F138" s="22">
        <v>656</v>
      </c>
      <c r="G138" s="22">
        <v>647</v>
      </c>
      <c r="H138" s="22">
        <v>623</v>
      </c>
      <c r="I138" s="22">
        <v>644</v>
      </c>
      <c r="J138" s="22">
        <v>646</v>
      </c>
      <c r="K138" s="22">
        <v>725</v>
      </c>
      <c r="L138" s="22"/>
      <c r="M138" s="22">
        <v>769</v>
      </c>
      <c r="N138" s="22">
        <v>773</v>
      </c>
      <c r="O138" s="22"/>
    </row>
    <row r="139" spans="1:15" x14ac:dyDescent="0.2">
      <c r="A139" s="19" t="s">
        <v>158</v>
      </c>
      <c r="B139" s="24">
        <v>4529</v>
      </c>
      <c r="C139" s="22">
        <v>41</v>
      </c>
      <c r="D139" s="22">
        <v>67</v>
      </c>
      <c r="E139" s="22">
        <v>140</v>
      </c>
      <c r="F139" s="22">
        <v>105</v>
      </c>
      <c r="G139" s="22">
        <v>106</v>
      </c>
      <c r="H139" s="22">
        <v>106</v>
      </c>
      <c r="I139" s="22">
        <v>98</v>
      </c>
      <c r="J139" s="22">
        <v>88</v>
      </c>
      <c r="K139" s="22">
        <v>87</v>
      </c>
      <c r="L139" s="22">
        <v>88</v>
      </c>
      <c r="M139" s="22">
        <v>78</v>
      </c>
      <c r="N139" s="22">
        <v>207</v>
      </c>
      <c r="O139" s="22">
        <v>286</v>
      </c>
    </row>
    <row r="140" spans="1:15" x14ac:dyDescent="0.2">
      <c r="A140" s="19" t="s">
        <v>160</v>
      </c>
      <c r="B140" s="24">
        <v>4531</v>
      </c>
      <c r="C140" s="22">
        <v>34</v>
      </c>
      <c r="D140" s="22">
        <v>35</v>
      </c>
      <c r="E140" s="22">
        <v>35</v>
      </c>
      <c r="F140" s="22">
        <v>37</v>
      </c>
      <c r="G140" s="22">
        <v>72</v>
      </c>
      <c r="H140" s="22">
        <v>73</v>
      </c>
      <c r="I140" s="22">
        <v>67</v>
      </c>
      <c r="J140" s="22">
        <v>73</v>
      </c>
      <c r="K140" s="22">
        <v>68</v>
      </c>
      <c r="L140" s="22">
        <v>71</v>
      </c>
      <c r="M140" s="22">
        <v>39</v>
      </c>
      <c r="N140" s="22">
        <v>46</v>
      </c>
      <c r="O140" s="22">
        <v>47</v>
      </c>
    </row>
    <row r="141" spans="1:15" x14ac:dyDescent="0.2">
      <c r="A141" s="19" t="s">
        <v>161</v>
      </c>
      <c r="B141" s="24">
        <v>4532</v>
      </c>
      <c r="C141" s="22">
        <v>1045</v>
      </c>
      <c r="D141" s="22">
        <v>1104</v>
      </c>
      <c r="E141" s="22">
        <v>1076</v>
      </c>
      <c r="F141" s="22">
        <v>971</v>
      </c>
      <c r="G141" s="22">
        <v>973</v>
      </c>
      <c r="H141" s="22">
        <v>773</v>
      </c>
      <c r="I141" s="22">
        <v>755</v>
      </c>
      <c r="J141" s="22">
        <v>747</v>
      </c>
      <c r="K141" s="22">
        <v>807</v>
      </c>
      <c r="L141" s="22">
        <v>835</v>
      </c>
      <c r="M141" s="22">
        <v>848</v>
      </c>
      <c r="N141" s="22">
        <v>822</v>
      </c>
      <c r="O141" s="22">
        <v>713</v>
      </c>
    </row>
    <row r="142" spans="1:15" x14ac:dyDescent="0.2">
      <c r="A142" s="19" t="s">
        <v>162</v>
      </c>
      <c r="B142" s="24">
        <v>4533</v>
      </c>
      <c r="C142" s="22">
        <v>42</v>
      </c>
      <c r="D142" s="22">
        <v>47</v>
      </c>
      <c r="E142" s="22"/>
      <c r="F142" s="22">
        <v>23</v>
      </c>
      <c r="G142" s="22">
        <v>31</v>
      </c>
      <c r="H142" s="22">
        <v>31</v>
      </c>
      <c r="I142" s="22">
        <v>24</v>
      </c>
      <c r="J142" s="22"/>
      <c r="K142" s="22"/>
      <c r="L142" s="22"/>
      <c r="M142" s="22"/>
      <c r="N142" s="22"/>
      <c r="O142" s="22"/>
    </row>
    <row r="143" spans="1:15" x14ac:dyDescent="0.2">
      <c r="A143" s="19" t="s">
        <v>163</v>
      </c>
      <c r="B143" s="24">
        <v>4539</v>
      </c>
      <c r="C143" s="22">
        <v>83</v>
      </c>
      <c r="D143" s="22">
        <v>61</v>
      </c>
      <c r="E143" s="22">
        <v>76</v>
      </c>
      <c r="F143" s="22">
        <v>68</v>
      </c>
      <c r="G143" s="22">
        <v>64</v>
      </c>
      <c r="H143" s="22">
        <v>57</v>
      </c>
      <c r="I143" s="22">
        <v>67</v>
      </c>
      <c r="J143" s="22">
        <v>46</v>
      </c>
      <c r="K143" s="22">
        <v>42</v>
      </c>
      <c r="L143" s="22">
        <v>39</v>
      </c>
      <c r="M143" s="22">
        <v>48</v>
      </c>
      <c r="N143" s="22">
        <v>57</v>
      </c>
      <c r="O143" s="22">
        <v>59</v>
      </c>
    </row>
    <row r="144" spans="1:15" x14ac:dyDescent="0.2">
      <c r="A144" s="19" t="s">
        <v>38</v>
      </c>
      <c r="B144" s="24">
        <v>4541</v>
      </c>
      <c r="C144" s="22"/>
      <c r="D144" s="22">
        <v>5</v>
      </c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</row>
    <row r="145" spans="1:15" x14ac:dyDescent="0.2">
      <c r="A145" s="19" t="s">
        <v>39</v>
      </c>
      <c r="B145" s="24">
        <v>4542</v>
      </c>
      <c r="C145" s="22">
        <v>13</v>
      </c>
      <c r="D145" s="22">
        <v>12</v>
      </c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</row>
    <row r="146" spans="1:15" x14ac:dyDescent="0.2">
      <c r="A146" s="19" t="s">
        <v>40</v>
      </c>
      <c r="B146" s="24">
        <v>4543</v>
      </c>
      <c r="C146" s="22"/>
      <c r="D146" s="22"/>
      <c r="E146" s="22">
        <v>59</v>
      </c>
      <c r="F146" s="22">
        <v>61</v>
      </c>
      <c r="G146" s="22"/>
      <c r="H146" s="22">
        <v>76</v>
      </c>
      <c r="I146" s="22"/>
      <c r="J146" s="22"/>
      <c r="K146" s="22"/>
      <c r="L146" s="22"/>
      <c r="M146" s="22"/>
      <c r="N146" s="22"/>
      <c r="O146" s="22"/>
    </row>
    <row r="147" spans="1:15" x14ac:dyDescent="0.2">
      <c r="A147" s="19" t="s">
        <v>262</v>
      </c>
      <c r="B147" s="24">
        <v>4811</v>
      </c>
      <c r="C147" s="22"/>
      <c r="D147" s="22"/>
      <c r="E147" s="22"/>
      <c r="F147" s="22"/>
      <c r="G147" s="22"/>
      <c r="H147" s="22"/>
      <c r="I147" s="22"/>
      <c r="J147" s="22"/>
      <c r="K147" s="22"/>
      <c r="L147" s="22">
        <v>126</v>
      </c>
      <c r="M147" s="22"/>
      <c r="N147" s="22"/>
      <c r="O147" s="22"/>
    </row>
    <row r="148" spans="1:15" ht="25.5" x14ac:dyDescent="0.2">
      <c r="A148" s="19" t="s">
        <v>43</v>
      </c>
      <c r="B148" s="24">
        <v>4831</v>
      </c>
      <c r="C148" s="22">
        <v>67</v>
      </c>
      <c r="D148" s="22">
        <v>66</v>
      </c>
      <c r="E148" s="22">
        <v>67</v>
      </c>
      <c r="F148" s="22">
        <v>66</v>
      </c>
      <c r="G148" s="22">
        <v>65</v>
      </c>
      <c r="H148" s="22">
        <v>55</v>
      </c>
      <c r="I148" s="22">
        <v>58</v>
      </c>
      <c r="J148" s="22">
        <v>73</v>
      </c>
      <c r="K148" s="22">
        <v>48</v>
      </c>
      <c r="L148" s="22">
        <v>44</v>
      </c>
      <c r="M148" s="22">
        <v>43</v>
      </c>
      <c r="N148" s="22">
        <v>41</v>
      </c>
      <c r="O148" s="22">
        <v>52</v>
      </c>
    </row>
    <row r="149" spans="1:15" x14ac:dyDescent="0.2">
      <c r="A149" s="19" t="s">
        <v>45</v>
      </c>
      <c r="B149" s="24">
        <v>4841</v>
      </c>
      <c r="C149" s="22">
        <v>218</v>
      </c>
      <c r="D149" s="22">
        <v>207</v>
      </c>
      <c r="E149" s="22">
        <v>193</v>
      </c>
      <c r="F149" s="22">
        <v>284</v>
      </c>
      <c r="G149" s="22">
        <v>319</v>
      </c>
      <c r="H149" s="22">
        <v>157</v>
      </c>
      <c r="I149" s="22">
        <v>128</v>
      </c>
      <c r="J149" s="22">
        <v>143</v>
      </c>
      <c r="K149" s="22">
        <v>138</v>
      </c>
      <c r="L149" s="22">
        <v>138</v>
      </c>
      <c r="M149" s="22">
        <v>136</v>
      </c>
      <c r="N149" s="22">
        <v>144</v>
      </c>
      <c r="O149" s="22">
        <v>177</v>
      </c>
    </row>
    <row r="150" spans="1:15" x14ac:dyDescent="0.2">
      <c r="A150" s="19" t="s">
        <v>46</v>
      </c>
      <c r="B150" s="24">
        <v>4842</v>
      </c>
      <c r="C150" s="22">
        <v>150</v>
      </c>
      <c r="D150" s="22">
        <v>135</v>
      </c>
      <c r="E150" s="22">
        <v>136</v>
      </c>
      <c r="F150" s="22">
        <v>156</v>
      </c>
      <c r="G150" s="22">
        <v>140</v>
      </c>
      <c r="H150" s="22">
        <v>143</v>
      </c>
      <c r="I150" s="22">
        <v>141</v>
      </c>
      <c r="J150" s="22">
        <v>176</v>
      </c>
      <c r="K150" s="22">
        <v>164</v>
      </c>
      <c r="L150" s="22">
        <v>95</v>
      </c>
      <c r="M150" s="22">
        <v>158</v>
      </c>
      <c r="N150" s="22">
        <v>159</v>
      </c>
      <c r="O150" s="22">
        <v>147</v>
      </c>
    </row>
    <row r="151" spans="1:15" x14ac:dyDescent="0.2">
      <c r="A151" s="19" t="s">
        <v>48</v>
      </c>
      <c r="B151" s="24">
        <v>4853</v>
      </c>
      <c r="C151" s="22"/>
      <c r="D151" s="22"/>
      <c r="E151" s="22"/>
      <c r="F151" s="22"/>
      <c r="G151" s="22">
        <v>17</v>
      </c>
      <c r="H151" s="22"/>
      <c r="I151" s="22"/>
      <c r="J151" s="22"/>
      <c r="K151" s="22"/>
      <c r="L151" s="22"/>
      <c r="M151" s="22"/>
      <c r="N151" s="22"/>
      <c r="O151" s="22"/>
    </row>
    <row r="152" spans="1:15" x14ac:dyDescent="0.2">
      <c r="A152" s="19" t="s">
        <v>50</v>
      </c>
      <c r="B152" s="24">
        <v>4871</v>
      </c>
      <c r="C152" s="22">
        <v>341</v>
      </c>
      <c r="D152" s="22">
        <v>358</v>
      </c>
      <c r="E152" s="22">
        <v>364</v>
      </c>
      <c r="F152" s="22">
        <v>246</v>
      </c>
      <c r="G152" s="22">
        <v>514</v>
      </c>
      <c r="H152" s="22">
        <v>461</v>
      </c>
      <c r="I152" s="22">
        <v>483</v>
      </c>
      <c r="J152" s="22">
        <v>448</v>
      </c>
      <c r="K152" s="22">
        <v>441</v>
      </c>
      <c r="L152" s="22">
        <v>465</v>
      </c>
      <c r="M152" s="22">
        <v>453</v>
      </c>
      <c r="N152" s="22">
        <v>545</v>
      </c>
      <c r="O152" s="22">
        <v>508</v>
      </c>
    </row>
    <row r="153" spans="1:15" x14ac:dyDescent="0.2">
      <c r="A153" s="19" t="s">
        <v>51</v>
      </c>
      <c r="B153" s="24">
        <v>4872</v>
      </c>
      <c r="C153" s="22">
        <v>169</v>
      </c>
      <c r="D153" s="22">
        <v>214</v>
      </c>
      <c r="E153" s="22">
        <v>224</v>
      </c>
      <c r="F153" s="22">
        <v>206</v>
      </c>
      <c r="G153" s="22">
        <v>179</v>
      </c>
      <c r="H153" s="22">
        <v>169</v>
      </c>
      <c r="I153" s="22">
        <v>159</v>
      </c>
      <c r="J153" s="22">
        <v>157</v>
      </c>
      <c r="K153" s="22">
        <v>118</v>
      </c>
      <c r="L153" s="22">
        <v>214</v>
      </c>
      <c r="M153" s="22">
        <v>118</v>
      </c>
      <c r="N153" s="22">
        <v>128</v>
      </c>
      <c r="O153" s="22">
        <v>121</v>
      </c>
    </row>
    <row r="154" spans="1:15" x14ac:dyDescent="0.2">
      <c r="A154" s="19" t="s">
        <v>53</v>
      </c>
      <c r="B154" s="24">
        <v>4881</v>
      </c>
      <c r="C154" s="22">
        <v>16</v>
      </c>
      <c r="D154" s="22">
        <v>27</v>
      </c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</row>
    <row r="155" spans="1:15" x14ac:dyDescent="0.2">
      <c r="A155" s="19" t="s">
        <v>54</v>
      </c>
      <c r="B155" s="24">
        <v>4883</v>
      </c>
      <c r="C155" s="22">
        <v>127</v>
      </c>
      <c r="D155" s="22">
        <v>112</v>
      </c>
      <c r="E155" s="22">
        <v>113</v>
      </c>
      <c r="F155" s="22">
        <v>99</v>
      </c>
      <c r="G155" s="22">
        <v>120</v>
      </c>
      <c r="H155" s="22">
        <v>109</v>
      </c>
      <c r="I155" s="22">
        <v>117</v>
      </c>
      <c r="J155" s="22"/>
      <c r="K155" s="22"/>
      <c r="L155" s="22"/>
      <c r="M155" s="22"/>
      <c r="N155" s="22"/>
      <c r="O155" s="22"/>
    </row>
    <row r="156" spans="1:15" x14ac:dyDescent="0.2">
      <c r="A156" s="19" t="s">
        <v>55</v>
      </c>
      <c r="B156" s="24">
        <v>4884</v>
      </c>
      <c r="C156" s="22">
        <v>31</v>
      </c>
      <c r="D156" s="22">
        <v>31</v>
      </c>
      <c r="E156" s="22"/>
      <c r="F156" s="22"/>
      <c r="G156" s="22"/>
      <c r="H156" s="22">
        <v>7</v>
      </c>
      <c r="I156" s="22"/>
      <c r="J156" s="22">
        <v>9</v>
      </c>
      <c r="K156" s="22"/>
      <c r="L156" s="22"/>
      <c r="M156" s="22">
        <v>17</v>
      </c>
      <c r="N156" s="22"/>
      <c r="O156" s="22"/>
    </row>
    <row r="157" spans="1:15" x14ac:dyDescent="0.2">
      <c r="A157" s="19" t="s">
        <v>56</v>
      </c>
      <c r="B157" s="24">
        <v>4885</v>
      </c>
      <c r="C157" s="22">
        <v>202</v>
      </c>
      <c r="D157" s="22">
        <v>178</v>
      </c>
      <c r="E157" s="22">
        <v>186</v>
      </c>
      <c r="F157" s="22">
        <v>188</v>
      </c>
      <c r="G157" s="22">
        <v>204</v>
      </c>
      <c r="H157" s="22">
        <v>180</v>
      </c>
      <c r="I157" s="22">
        <v>186</v>
      </c>
      <c r="J157" s="22">
        <v>200</v>
      </c>
      <c r="K157" s="22">
        <v>187</v>
      </c>
      <c r="L157" s="22">
        <v>190</v>
      </c>
      <c r="M157" s="22">
        <v>191</v>
      </c>
      <c r="N157" s="22">
        <v>182</v>
      </c>
      <c r="O157" s="22">
        <v>180</v>
      </c>
    </row>
    <row r="158" spans="1:15" x14ac:dyDescent="0.2">
      <c r="A158" s="19" t="s">
        <v>57</v>
      </c>
      <c r="B158" s="24">
        <v>4889</v>
      </c>
      <c r="C158" s="22">
        <v>18</v>
      </c>
      <c r="D158" s="22">
        <v>17</v>
      </c>
      <c r="E158" s="22">
        <v>19</v>
      </c>
      <c r="F158" s="22">
        <v>34</v>
      </c>
      <c r="G158" s="22">
        <v>33</v>
      </c>
      <c r="H158" s="22">
        <v>37</v>
      </c>
      <c r="I158" s="22">
        <v>38</v>
      </c>
      <c r="J158" s="22">
        <v>46</v>
      </c>
      <c r="K158" s="22">
        <v>48</v>
      </c>
      <c r="L158" s="22"/>
      <c r="M158" s="22"/>
      <c r="N158" s="22"/>
      <c r="O158" s="22"/>
    </row>
    <row r="159" spans="1:15" x14ac:dyDescent="0.2">
      <c r="A159" s="19" t="s">
        <v>59</v>
      </c>
      <c r="B159" s="24">
        <v>4921</v>
      </c>
      <c r="C159" s="22">
        <v>51</v>
      </c>
      <c r="D159" s="22">
        <v>48</v>
      </c>
      <c r="E159" s="22">
        <v>50</v>
      </c>
      <c r="F159" s="22">
        <v>50</v>
      </c>
      <c r="G159" s="22">
        <v>45</v>
      </c>
      <c r="H159" s="22">
        <v>39</v>
      </c>
      <c r="I159" s="22"/>
      <c r="J159" s="22"/>
      <c r="K159" s="22"/>
      <c r="L159" s="22"/>
      <c r="M159" s="22"/>
      <c r="N159" s="22"/>
      <c r="O159" s="22"/>
    </row>
    <row r="160" spans="1:15" ht="25.5" x14ac:dyDescent="0.2">
      <c r="A160" s="19" t="s">
        <v>62</v>
      </c>
      <c r="B160" s="24">
        <v>5111</v>
      </c>
      <c r="C160" s="22">
        <v>234</v>
      </c>
      <c r="D160" s="22">
        <v>226</v>
      </c>
      <c r="E160" s="22">
        <v>236</v>
      </c>
      <c r="F160" s="22">
        <v>232</v>
      </c>
      <c r="G160" s="22">
        <v>227</v>
      </c>
      <c r="H160" s="22">
        <v>214</v>
      </c>
      <c r="I160" s="22">
        <v>212</v>
      </c>
      <c r="J160" s="22">
        <v>219</v>
      </c>
      <c r="K160" s="22">
        <v>212</v>
      </c>
      <c r="L160" s="22">
        <v>204</v>
      </c>
      <c r="M160" s="22">
        <v>187</v>
      </c>
      <c r="N160" s="22">
        <v>179</v>
      </c>
      <c r="O160" s="22"/>
    </row>
    <row r="161" spans="1:15" x14ac:dyDescent="0.2">
      <c r="A161" s="19" t="s">
        <v>64</v>
      </c>
      <c r="B161" s="24">
        <v>5121</v>
      </c>
      <c r="C161" s="22">
        <v>141</v>
      </c>
      <c r="D161" s="22">
        <v>132</v>
      </c>
      <c r="E161" s="22">
        <v>133</v>
      </c>
      <c r="F161" s="22">
        <v>176</v>
      </c>
      <c r="G161" s="22">
        <v>157</v>
      </c>
      <c r="H161" s="22">
        <v>134</v>
      </c>
      <c r="I161" s="22">
        <v>135</v>
      </c>
      <c r="J161" s="22">
        <v>137</v>
      </c>
      <c r="K161" s="22">
        <v>153</v>
      </c>
      <c r="L161" s="22">
        <v>144</v>
      </c>
      <c r="M161" s="22">
        <v>132</v>
      </c>
      <c r="N161" s="22">
        <v>135</v>
      </c>
      <c r="O161" s="22">
        <v>142</v>
      </c>
    </row>
    <row r="162" spans="1:15" x14ac:dyDescent="0.2">
      <c r="A162" s="19" t="s">
        <v>66</v>
      </c>
      <c r="B162" s="24">
        <v>5151</v>
      </c>
      <c r="C162" s="22">
        <v>206</v>
      </c>
      <c r="D162" s="22">
        <v>183</v>
      </c>
      <c r="E162" s="22">
        <v>208</v>
      </c>
      <c r="F162" s="22">
        <v>208</v>
      </c>
      <c r="G162" s="22">
        <v>194</v>
      </c>
      <c r="H162" s="22">
        <v>200</v>
      </c>
      <c r="I162" s="22">
        <v>173</v>
      </c>
      <c r="J162" s="22">
        <v>176</v>
      </c>
      <c r="K162" s="22">
        <v>188</v>
      </c>
      <c r="L162" s="22">
        <v>191</v>
      </c>
      <c r="M162" s="22">
        <v>184</v>
      </c>
      <c r="N162" s="22">
        <v>178</v>
      </c>
      <c r="O162" s="22">
        <v>182</v>
      </c>
    </row>
    <row r="163" spans="1:15" x14ac:dyDescent="0.2">
      <c r="A163" s="19" t="s">
        <v>68</v>
      </c>
      <c r="B163" s="24">
        <v>5171</v>
      </c>
      <c r="C163" s="22">
        <v>259</v>
      </c>
      <c r="D163" s="22">
        <v>567</v>
      </c>
      <c r="E163" s="22">
        <v>594</v>
      </c>
      <c r="F163" s="22">
        <v>516</v>
      </c>
      <c r="G163" s="22">
        <v>516</v>
      </c>
      <c r="H163" s="22">
        <v>514</v>
      </c>
      <c r="I163" s="22">
        <v>563</v>
      </c>
      <c r="J163" s="22">
        <v>570</v>
      </c>
      <c r="K163" s="22">
        <v>569</v>
      </c>
      <c r="L163" s="22">
        <v>575</v>
      </c>
      <c r="M163" s="22">
        <v>543</v>
      </c>
      <c r="N163" s="22">
        <v>570</v>
      </c>
      <c r="O163" s="22">
        <v>631</v>
      </c>
    </row>
    <row r="164" spans="1:15" ht="25.5" x14ac:dyDescent="0.2">
      <c r="A164" s="19" t="s">
        <v>69</v>
      </c>
      <c r="B164" s="24">
        <v>5172</v>
      </c>
      <c r="C164" s="22">
        <v>175</v>
      </c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</row>
    <row r="165" spans="1:15" ht="25.5" x14ac:dyDescent="0.2">
      <c r="A165" s="19" t="s">
        <v>71</v>
      </c>
      <c r="B165" s="24">
        <v>5182</v>
      </c>
      <c r="C165" s="22">
        <v>8</v>
      </c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</row>
    <row r="166" spans="1:15" x14ac:dyDescent="0.2">
      <c r="A166" s="19" t="s">
        <v>260</v>
      </c>
      <c r="B166" s="24">
        <v>5191</v>
      </c>
      <c r="C166" s="22"/>
      <c r="D166" s="22"/>
      <c r="E166" s="22"/>
      <c r="F166" s="22"/>
      <c r="G166" s="22"/>
      <c r="H166" s="22"/>
      <c r="I166" s="22"/>
      <c r="J166" s="22"/>
      <c r="K166" s="22">
        <v>11</v>
      </c>
      <c r="L166" s="22">
        <v>10</v>
      </c>
      <c r="M166" s="22">
        <v>12</v>
      </c>
      <c r="N166" s="22"/>
      <c r="O166" s="22"/>
    </row>
    <row r="167" spans="1:15" x14ac:dyDescent="0.2">
      <c r="A167" s="19" t="s">
        <v>75</v>
      </c>
      <c r="B167" s="24">
        <v>5221</v>
      </c>
      <c r="C167" s="22">
        <v>837</v>
      </c>
      <c r="D167" s="22">
        <v>863</v>
      </c>
      <c r="E167" s="22">
        <v>855</v>
      </c>
      <c r="F167" s="22">
        <v>880</v>
      </c>
      <c r="G167" s="22">
        <v>1004</v>
      </c>
      <c r="H167" s="22">
        <v>1029</v>
      </c>
      <c r="I167" s="22">
        <v>996</v>
      </c>
      <c r="J167" s="22">
        <v>1014</v>
      </c>
      <c r="K167" s="22">
        <v>1064</v>
      </c>
      <c r="L167" s="22">
        <v>956</v>
      </c>
      <c r="M167" s="22">
        <v>1037</v>
      </c>
      <c r="N167" s="22">
        <v>997</v>
      </c>
      <c r="O167" s="22">
        <v>998</v>
      </c>
    </row>
    <row r="168" spans="1:15" x14ac:dyDescent="0.2">
      <c r="A168" s="19" t="s">
        <v>76</v>
      </c>
      <c r="B168" s="24">
        <v>5222</v>
      </c>
      <c r="C168" s="22">
        <v>138</v>
      </c>
      <c r="D168" s="22">
        <v>175</v>
      </c>
      <c r="E168" s="22">
        <v>139</v>
      </c>
      <c r="F168" s="22">
        <v>168</v>
      </c>
      <c r="G168" s="22">
        <v>195</v>
      </c>
      <c r="H168" s="22">
        <v>136</v>
      </c>
      <c r="I168" s="22">
        <v>136</v>
      </c>
      <c r="J168" s="22">
        <v>141</v>
      </c>
      <c r="K168" s="22">
        <v>134</v>
      </c>
      <c r="L168" s="22">
        <v>118</v>
      </c>
      <c r="M168" s="22">
        <v>126</v>
      </c>
      <c r="N168" s="22">
        <v>129</v>
      </c>
      <c r="O168" s="22">
        <v>121</v>
      </c>
    </row>
    <row r="169" spans="1:15" x14ac:dyDescent="0.2">
      <c r="A169" s="19" t="s">
        <v>77</v>
      </c>
      <c r="B169" s="24">
        <v>5223</v>
      </c>
      <c r="C169" s="22">
        <v>9</v>
      </c>
      <c r="D169" s="22">
        <v>13</v>
      </c>
      <c r="E169" s="22">
        <v>16</v>
      </c>
      <c r="F169" s="22">
        <v>15</v>
      </c>
      <c r="G169" s="22"/>
      <c r="H169" s="22"/>
      <c r="I169" s="22"/>
      <c r="J169" s="22"/>
      <c r="K169" s="22"/>
      <c r="L169" s="22"/>
      <c r="M169" s="22"/>
      <c r="N169" s="22">
        <v>23</v>
      </c>
      <c r="O169" s="22">
        <v>18</v>
      </c>
    </row>
    <row r="170" spans="1:15" ht="25.5" x14ac:dyDescent="0.2">
      <c r="A170" s="19" t="s">
        <v>79</v>
      </c>
      <c r="B170" s="24">
        <v>5231</v>
      </c>
      <c r="C170" s="22">
        <v>62</v>
      </c>
      <c r="D170" s="22">
        <v>63</v>
      </c>
      <c r="E170" s="22">
        <v>56</v>
      </c>
      <c r="F170" s="22">
        <v>74</v>
      </c>
      <c r="G170" s="22">
        <v>48</v>
      </c>
      <c r="H170" s="22">
        <v>55</v>
      </c>
      <c r="I170" s="22">
        <v>53</v>
      </c>
      <c r="J170" s="22">
        <v>60</v>
      </c>
      <c r="K170" s="22">
        <v>66</v>
      </c>
      <c r="L170" s="22">
        <v>59</v>
      </c>
      <c r="M170" s="22">
        <v>56</v>
      </c>
      <c r="N170" s="22">
        <v>52</v>
      </c>
      <c r="O170" s="22">
        <v>53</v>
      </c>
    </row>
    <row r="171" spans="1:15" x14ac:dyDescent="0.2">
      <c r="A171" s="19" t="s">
        <v>81</v>
      </c>
      <c r="B171" s="24">
        <v>5241</v>
      </c>
      <c r="C171" s="22">
        <v>201</v>
      </c>
      <c r="D171" s="22">
        <v>208</v>
      </c>
      <c r="E171" s="22">
        <v>182</v>
      </c>
      <c r="F171" s="22">
        <v>174</v>
      </c>
      <c r="G171" s="22">
        <v>164</v>
      </c>
      <c r="H171" s="22">
        <v>162</v>
      </c>
      <c r="I171" s="22">
        <v>148</v>
      </c>
      <c r="J171" s="22">
        <v>141</v>
      </c>
      <c r="K171" s="22">
        <v>133</v>
      </c>
      <c r="L171" s="22">
        <v>143</v>
      </c>
      <c r="M171" s="22">
        <v>148</v>
      </c>
      <c r="N171" s="22">
        <v>151</v>
      </c>
      <c r="O171" s="22">
        <v>162</v>
      </c>
    </row>
    <row r="172" spans="1:15" ht="25.5" x14ac:dyDescent="0.2">
      <c r="A172" s="19" t="s">
        <v>82</v>
      </c>
      <c r="B172" s="24">
        <v>5242</v>
      </c>
      <c r="C172" s="22">
        <v>409</v>
      </c>
      <c r="D172" s="22">
        <v>410</v>
      </c>
      <c r="E172" s="22">
        <v>415</v>
      </c>
      <c r="F172" s="22">
        <v>379</v>
      </c>
      <c r="G172" s="22">
        <v>454</v>
      </c>
      <c r="H172" s="22">
        <v>460</v>
      </c>
      <c r="I172" s="22">
        <v>446</v>
      </c>
      <c r="J172" s="22">
        <v>456</v>
      </c>
      <c r="K172" s="22">
        <v>461</v>
      </c>
      <c r="L172" s="22">
        <v>444</v>
      </c>
      <c r="M172" s="22">
        <v>446</v>
      </c>
      <c r="N172" s="22">
        <v>431</v>
      </c>
      <c r="O172" s="22">
        <v>432</v>
      </c>
    </row>
    <row r="173" spans="1:15" x14ac:dyDescent="0.2">
      <c r="A173" s="19" t="s">
        <v>85</v>
      </c>
      <c r="B173" s="24">
        <v>5311</v>
      </c>
      <c r="C173" s="22">
        <v>419</v>
      </c>
      <c r="D173" s="22">
        <v>520</v>
      </c>
      <c r="E173" s="22">
        <v>479</v>
      </c>
      <c r="F173" s="22">
        <v>507</v>
      </c>
      <c r="G173" s="22">
        <v>421</v>
      </c>
      <c r="H173" s="22">
        <v>433</v>
      </c>
      <c r="I173" s="22">
        <v>479</v>
      </c>
      <c r="J173" s="22">
        <v>448</v>
      </c>
      <c r="K173" s="22">
        <v>394</v>
      </c>
      <c r="L173" s="22">
        <v>374</v>
      </c>
      <c r="M173" s="22">
        <v>371</v>
      </c>
      <c r="N173" s="22">
        <v>379</v>
      </c>
      <c r="O173" s="22">
        <v>367</v>
      </c>
    </row>
    <row r="174" spans="1:15" x14ac:dyDescent="0.2">
      <c r="A174" s="19" t="s">
        <v>86</v>
      </c>
      <c r="B174" s="24">
        <v>5312</v>
      </c>
      <c r="C174" s="22">
        <v>65</v>
      </c>
      <c r="D174" s="22">
        <v>88</v>
      </c>
      <c r="E174" s="22">
        <v>90</v>
      </c>
      <c r="F174" s="22">
        <v>84</v>
      </c>
      <c r="G174" s="22">
        <v>116</v>
      </c>
      <c r="H174" s="22">
        <v>117</v>
      </c>
      <c r="I174" s="22">
        <v>125</v>
      </c>
      <c r="J174" s="22">
        <v>117</v>
      </c>
      <c r="K174" s="22">
        <v>124</v>
      </c>
      <c r="L174" s="22">
        <v>120</v>
      </c>
      <c r="M174" s="22">
        <v>112</v>
      </c>
      <c r="N174" s="22">
        <v>116</v>
      </c>
      <c r="O174" s="22">
        <v>119</v>
      </c>
    </row>
    <row r="175" spans="1:15" x14ac:dyDescent="0.2">
      <c r="A175" s="19" t="s">
        <v>87</v>
      </c>
      <c r="B175" s="24">
        <v>5313</v>
      </c>
      <c r="C175" s="22">
        <v>19</v>
      </c>
      <c r="D175" s="22">
        <v>37</v>
      </c>
      <c r="E175" s="22">
        <v>32</v>
      </c>
      <c r="F175" s="22">
        <v>53</v>
      </c>
      <c r="G175" s="22">
        <v>37</v>
      </c>
      <c r="H175" s="22">
        <v>49</v>
      </c>
      <c r="I175" s="22">
        <v>54</v>
      </c>
      <c r="J175" s="22">
        <v>50</v>
      </c>
      <c r="K175" s="22">
        <v>64</v>
      </c>
      <c r="L175" s="22">
        <v>61</v>
      </c>
      <c r="M175" s="22">
        <v>64</v>
      </c>
      <c r="N175" s="22">
        <v>60</v>
      </c>
      <c r="O175" s="22">
        <v>58</v>
      </c>
    </row>
    <row r="176" spans="1:15" x14ac:dyDescent="0.2">
      <c r="A176" s="19" t="s">
        <v>89</v>
      </c>
      <c r="B176" s="24">
        <v>5321</v>
      </c>
      <c r="C176" s="22">
        <v>277</v>
      </c>
      <c r="D176" s="22">
        <v>262</v>
      </c>
      <c r="E176" s="22">
        <v>245</v>
      </c>
      <c r="F176" s="22">
        <v>215</v>
      </c>
      <c r="G176" s="22">
        <v>238</v>
      </c>
      <c r="H176" s="22">
        <v>232</v>
      </c>
      <c r="I176" s="22">
        <v>241</v>
      </c>
      <c r="J176" s="22">
        <v>251</v>
      </c>
      <c r="K176" s="22">
        <v>243</v>
      </c>
      <c r="L176" s="22">
        <v>311</v>
      </c>
      <c r="M176" s="22">
        <v>284</v>
      </c>
      <c r="N176" s="22">
        <v>282</v>
      </c>
      <c r="O176" s="22">
        <v>287</v>
      </c>
    </row>
    <row r="177" spans="1:15" x14ac:dyDescent="0.2">
      <c r="A177" s="19" t="s">
        <v>90</v>
      </c>
      <c r="B177" s="24">
        <v>5322</v>
      </c>
      <c r="C177" s="22">
        <v>126</v>
      </c>
      <c r="D177" s="22">
        <v>139</v>
      </c>
      <c r="E177" s="22">
        <v>151</v>
      </c>
      <c r="F177" s="22">
        <v>125</v>
      </c>
      <c r="G177" s="22">
        <v>134</v>
      </c>
      <c r="H177" s="22">
        <v>131</v>
      </c>
      <c r="I177" s="22">
        <v>149</v>
      </c>
      <c r="J177" s="22">
        <v>156</v>
      </c>
      <c r="K177" s="22">
        <v>145</v>
      </c>
      <c r="L177" s="22">
        <v>126</v>
      </c>
      <c r="M177" s="22">
        <v>134</v>
      </c>
      <c r="N177" s="22">
        <v>120</v>
      </c>
      <c r="O177" s="22">
        <v>123</v>
      </c>
    </row>
    <row r="178" spans="1:15" ht="25.5" x14ac:dyDescent="0.2">
      <c r="A178" s="19" t="s">
        <v>91</v>
      </c>
      <c r="B178" s="24">
        <v>5324</v>
      </c>
      <c r="C178" s="22">
        <v>115</v>
      </c>
      <c r="D178" s="22">
        <v>86</v>
      </c>
      <c r="E178" s="22">
        <v>74</v>
      </c>
      <c r="F178" s="22">
        <v>84</v>
      </c>
      <c r="G178" s="22">
        <v>91</v>
      </c>
      <c r="H178" s="22">
        <v>91</v>
      </c>
      <c r="I178" s="22">
        <v>148</v>
      </c>
      <c r="J178" s="22">
        <v>81</v>
      </c>
      <c r="K178" s="22">
        <v>108</v>
      </c>
      <c r="L178" s="22">
        <v>91</v>
      </c>
      <c r="M178" s="22">
        <v>102</v>
      </c>
      <c r="N178" s="22">
        <v>104</v>
      </c>
      <c r="O178" s="22">
        <v>116</v>
      </c>
    </row>
    <row r="179" spans="1:15" x14ac:dyDescent="0.2">
      <c r="A179" s="19" t="s">
        <v>93</v>
      </c>
      <c r="B179" s="24">
        <v>5411</v>
      </c>
      <c r="C179" s="22">
        <v>288</v>
      </c>
      <c r="D179" s="22">
        <v>253</v>
      </c>
      <c r="E179" s="22">
        <v>249</v>
      </c>
      <c r="F179" s="22">
        <v>239</v>
      </c>
      <c r="G179" s="22">
        <v>262</v>
      </c>
      <c r="H179" s="22">
        <v>262</v>
      </c>
      <c r="I179" s="22">
        <v>283</v>
      </c>
      <c r="J179" s="22">
        <v>237</v>
      </c>
      <c r="K179" s="22">
        <v>273</v>
      </c>
      <c r="L179" s="22">
        <v>257</v>
      </c>
      <c r="M179" s="22">
        <v>251</v>
      </c>
      <c r="N179" s="22">
        <v>236</v>
      </c>
      <c r="O179" s="22">
        <v>229</v>
      </c>
    </row>
    <row r="180" spans="1:15" ht="25.5" x14ac:dyDescent="0.2">
      <c r="A180" s="19" t="s">
        <v>94</v>
      </c>
      <c r="B180" s="24">
        <v>5412</v>
      </c>
      <c r="C180" s="22">
        <v>231</v>
      </c>
      <c r="D180" s="22">
        <v>244</v>
      </c>
      <c r="E180" s="22">
        <v>234</v>
      </c>
      <c r="F180" s="22">
        <v>226</v>
      </c>
      <c r="G180" s="22">
        <v>229</v>
      </c>
      <c r="H180" s="22">
        <v>220</v>
      </c>
      <c r="I180" s="22">
        <v>234</v>
      </c>
      <c r="J180" s="22">
        <v>234</v>
      </c>
      <c r="K180" s="22">
        <v>241</v>
      </c>
      <c r="L180" s="22">
        <v>229</v>
      </c>
      <c r="M180" s="22">
        <v>236</v>
      </c>
      <c r="N180" s="22">
        <v>235</v>
      </c>
      <c r="O180" s="22">
        <v>226</v>
      </c>
    </row>
    <row r="181" spans="1:15" ht="25.5" x14ac:dyDescent="0.2">
      <c r="A181" s="19" t="s">
        <v>95</v>
      </c>
      <c r="B181" s="24">
        <v>5413</v>
      </c>
      <c r="C181" s="22">
        <v>307</v>
      </c>
      <c r="D181" s="22">
        <v>352</v>
      </c>
      <c r="E181" s="22">
        <v>405</v>
      </c>
      <c r="F181" s="22">
        <v>471</v>
      </c>
      <c r="G181" s="22">
        <v>472</v>
      </c>
      <c r="H181" s="22">
        <v>485</v>
      </c>
      <c r="I181" s="22">
        <v>561</v>
      </c>
      <c r="J181" s="22">
        <v>432</v>
      </c>
      <c r="K181" s="22">
        <v>409</v>
      </c>
      <c r="L181" s="22">
        <v>394</v>
      </c>
      <c r="M181" s="22">
        <v>511</v>
      </c>
      <c r="N181" s="22">
        <v>449</v>
      </c>
      <c r="O181" s="22">
        <v>486</v>
      </c>
    </row>
    <row r="182" spans="1:15" x14ac:dyDescent="0.2">
      <c r="A182" s="19" t="s">
        <v>96</v>
      </c>
      <c r="B182" s="24">
        <v>5414</v>
      </c>
      <c r="C182" s="22"/>
      <c r="D182" s="22"/>
      <c r="E182" s="22">
        <v>20</v>
      </c>
      <c r="F182" s="22"/>
      <c r="G182" s="22"/>
      <c r="H182" s="22"/>
      <c r="I182" s="22">
        <v>24</v>
      </c>
      <c r="J182" s="22">
        <v>11</v>
      </c>
      <c r="K182" s="22"/>
      <c r="L182" s="22">
        <v>23</v>
      </c>
      <c r="M182" s="22">
        <v>18</v>
      </c>
      <c r="N182" s="22"/>
      <c r="O182" s="22"/>
    </row>
    <row r="183" spans="1:15" ht="25.5" x14ac:dyDescent="0.2">
      <c r="A183" s="19" t="s">
        <v>97</v>
      </c>
      <c r="B183" s="24">
        <v>5415</v>
      </c>
      <c r="C183" s="22">
        <v>35</v>
      </c>
      <c r="D183" s="22">
        <v>36</v>
      </c>
      <c r="E183" s="22">
        <v>55</v>
      </c>
      <c r="F183" s="22">
        <v>43</v>
      </c>
      <c r="G183" s="22">
        <v>67</v>
      </c>
      <c r="H183" s="22">
        <v>70</v>
      </c>
      <c r="I183" s="22">
        <v>79</v>
      </c>
      <c r="J183" s="22">
        <v>82</v>
      </c>
      <c r="K183" s="22">
        <v>81</v>
      </c>
      <c r="L183" s="22">
        <v>101</v>
      </c>
      <c r="M183" s="22">
        <v>94</v>
      </c>
      <c r="N183" s="22">
        <v>113</v>
      </c>
      <c r="O183" s="22">
        <v>86</v>
      </c>
    </row>
    <row r="184" spans="1:15" ht="25.5" x14ac:dyDescent="0.2">
      <c r="A184" s="19" t="s">
        <v>98</v>
      </c>
      <c r="B184" s="24">
        <v>5416</v>
      </c>
      <c r="C184" s="22">
        <v>1011</v>
      </c>
      <c r="D184" s="22">
        <v>809</v>
      </c>
      <c r="E184" s="22">
        <v>727</v>
      </c>
      <c r="F184" s="22">
        <v>726</v>
      </c>
      <c r="G184" s="22">
        <v>739</v>
      </c>
      <c r="H184" s="22">
        <v>894</v>
      </c>
      <c r="I184" s="22"/>
      <c r="J184" s="22"/>
      <c r="K184" s="22"/>
      <c r="L184" s="22"/>
      <c r="M184" s="22"/>
      <c r="N184" s="22"/>
      <c r="O184" s="22"/>
    </row>
    <row r="185" spans="1:15" x14ac:dyDescent="0.2">
      <c r="A185" s="19" t="s">
        <v>99</v>
      </c>
      <c r="B185" s="24">
        <v>5417</v>
      </c>
      <c r="C185" s="22"/>
      <c r="D185" s="22"/>
      <c r="E185" s="22"/>
      <c r="F185" s="22"/>
      <c r="G185" s="22"/>
      <c r="H185" s="22"/>
      <c r="I185" s="22">
        <v>82</v>
      </c>
      <c r="J185" s="22">
        <v>79</v>
      </c>
      <c r="K185" s="22">
        <v>10</v>
      </c>
      <c r="L185" s="22">
        <v>8</v>
      </c>
      <c r="M185" s="22">
        <v>7</v>
      </c>
      <c r="N185" s="22">
        <v>7</v>
      </c>
      <c r="O185" s="22">
        <v>7</v>
      </c>
    </row>
    <row r="186" spans="1:15" ht="25.5" x14ac:dyDescent="0.2">
      <c r="A186" s="19" t="s">
        <v>100</v>
      </c>
      <c r="B186" s="24">
        <v>5418</v>
      </c>
      <c r="C186" s="22">
        <v>78</v>
      </c>
      <c r="D186" s="22">
        <v>85</v>
      </c>
      <c r="E186" s="22">
        <v>87</v>
      </c>
      <c r="F186" s="22">
        <v>85</v>
      </c>
      <c r="G186" s="22">
        <v>83</v>
      </c>
      <c r="H186" s="22">
        <v>92</v>
      </c>
      <c r="I186" s="22">
        <v>106</v>
      </c>
      <c r="J186" s="22">
        <v>73</v>
      </c>
      <c r="K186" s="22">
        <v>72</v>
      </c>
      <c r="L186" s="22">
        <v>74</v>
      </c>
      <c r="M186" s="22">
        <v>89</v>
      </c>
      <c r="N186" s="22">
        <v>89</v>
      </c>
      <c r="O186" s="22">
        <v>100</v>
      </c>
    </row>
    <row r="187" spans="1:15" ht="25.5" x14ac:dyDescent="0.2">
      <c r="A187" s="19" t="s">
        <v>101</v>
      </c>
      <c r="B187" s="24">
        <v>5419</v>
      </c>
      <c r="C187" s="22">
        <v>71</v>
      </c>
      <c r="D187" s="22">
        <v>65</v>
      </c>
      <c r="E187" s="22">
        <v>112</v>
      </c>
      <c r="F187" s="22">
        <v>54</v>
      </c>
      <c r="G187" s="22">
        <v>85</v>
      </c>
      <c r="H187" s="22">
        <v>101</v>
      </c>
      <c r="I187" s="22">
        <v>99</v>
      </c>
      <c r="J187" s="22">
        <v>103</v>
      </c>
      <c r="K187" s="22">
        <v>89</v>
      </c>
      <c r="L187" s="22">
        <v>99</v>
      </c>
      <c r="M187" s="22">
        <v>94</v>
      </c>
      <c r="N187" s="22">
        <v>83</v>
      </c>
      <c r="O187" s="22">
        <v>91</v>
      </c>
    </row>
    <row r="188" spans="1:15" x14ac:dyDescent="0.2">
      <c r="A188" s="19" t="s">
        <v>169</v>
      </c>
      <c r="B188" s="24">
        <v>5611</v>
      </c>
      <c r="C188" s="22">
        <v>62</v>
      </c>
      <c r="D188" s="22">
        <v>61</v>
      </c>
      <c r="E188" s="22">
        <v>85</v>
      </c>
      <c r="F188" s="22">
        <v>131</v>
      </c>
      <c r="G188" s="22">
        <v>121</v>
      </c>
      <c r="H188" s="22">
        <v>106</v>
      </c>
      <c r="I188" s="22">
        <v>114</v>
      </c>
      <c r="J188" s="22">
        <v>110</v>
      </c>
      <c r="K188" s="22">
        <v>113</v>
      </c>
      <c r="L188" s="22">
        <v>124</v>
      </c>
      <c r="M188" s="22">
        <v>112</v>
      </c>
      <c r="N188" s="22">
        <v>122</v>
      </c>
      <c r="O188" s="22">
        <v>118</v>
      </c>
    </row>
    <row r="189" spans="1:15" x14ac:dyDescent="0.2">
      <c r="A189" s="19" t="s">
        <v>170</v>
      </c>
      <c r="B189" s="24">
        <v>5612</v>
      </c>
      <c r="C189" s="22"/>
      <c r="D189" s="22"/>
      <c r="E189" s="22"/>
      <c r="F189" s="22"/>
      <c r="G189" s="22"/>
      <c r="H189" s="22">
        <v>475</v>
      </c>
      <c r="I189" s="22">
        <v>335</v>
      </c>
      <c r="J189" s="22">
        <v>302</v>
      </c>
      <c r="K189" s="22">
        <v>184</v>
      </c>
      <c r="L189" s="22"/>
      <c r="M189" s="22"/>
      <c r="N189" s="22"/>
      <c r="O189" s="22"/>
    </row>
    <row r="190" spans="1:15" x14ac:dyDescent="0.2">
      <c r="A190" s="19" t="s">
        <v>171</v>
      </c>
      <c r="B190" s="24">
        <v>5614</v>
      </c>
      <c r="C190" s="22">
        <v>115</v>
      </c>
      <c r="D190" s="22">
        <v>95</v>
      </c>
      <c r="E190" s="22">
        <v>136</v>
      </c>
      <c r="F190" s="22">
        <v>144</v>
      </c>
      <c r="G190" s="22">
        <v>102</v>
      </c>
      <c r="H190" s="22">
        <v>118</v>
      </c>
      <c r="I190" s="22">
        <v>108</v>
      </c>
      <c r="J190" s="22">
        <v>109</v>
      </c>
      <c r="K190" s="22">
        <v>86</v>
      </c>
      <c r="L190" s="22">
        <v>81</v>
      </c>
      <c r="M190" s="22">
        <v>84</v>
      </c>
      <c r="N190" s="22">
        <v>79</v>
      </c>
      <c r="O190" s="22">
        <v>76</v>
      </c>
    </row>
    <row r="191" spans="1:15" x14ac:dyDescent="0.2">
      <c r="A191" s="19" t="s">
        <v>172</v>
      </c>
      <c r="B191" s="24">
        <v>5615</v>
      </c>
      <c r="C191" s="22">
        <v>835</v>
      </c>
      <c r="D191" s="22">
        <v>900</v>
      </c>
      <c r="E191" s="22">
        <v>885</v>
      </c>
      <c r="F191" s="22">
        <v>783</v>
      </c>
      <c r="G191" s="22">
        <v>775</v>
      </c>
      <c r="H191" s="22">
        <v>708</v>
      </c>
      <c r="I191" s="22">
        <v>644</v>
      </c>
      <c r="J191" s="22">
        <v>616</v>
      </c>
      <c r="K191" s="22">
        <v>587</v>
      </c>
      <c r="L191" s="22">
        <v>615</v>
      </c>
      <c r="M191" s="22">
        <v>637</v>
      </c>
      <c r="N191" s="22">
        <v>605</v>
      </c>
      <c r="O191" s="22">
        <v>571</v>
      </c>
    </row>
    <row r="192" spans="1:15" x14ac:dyDescent="0.2">
      <c r="A192" s="19" t="s">
        <v>173</v>
      </c>
      <c r="B192" s="24">
        <v>5616</v>
      </c>
      <c r="C192" s="22">
        <v>820</v>
      </c>
      <c r="D192" s="22">
        <v>574</v>
      </c>
      <c r="E192" s="22">
        <v>931</v>
      </c>
      <c r="F192" s="22">
        <v>984</v>
      </c>
      <c r="G192" s="22">
        <v>1055</v>
      </c>
      <c r="H192" s="22">
        <v>1021</v>
      </c>
      <c r="I192" s="22">
        <v>896</v>
      </c>
      <c r="J192" s="22">
        <v>960</v>
      </c>
      <c r="K192" s="22">
        <v>941</v>
      </c>
      <c r="L192" s="22">
        <v>514</v>
      </c>
      <c r="M192" s="22">
        <v>965</v>
      </c>
      <c r="N192" s="22">
        <v>1035</v>
      </c>
      <c r="O192" s="22">
        <v>1006</v>
      </c>
    </row>
    <row r="193" spans="1:15" x14ac:dyDescent="0.2">
      <c r="A193" s="19" t="s">
        <v>174</v>
      </c>
      <c r="B193" s="24">
        <v>5617</v>
      </c>
      <c r="C193" s="22">
        <v>1087</v>
      </c>
      <c r="D193" s="22">
        <v>1081</v>
      </c>
      <c r="E193" s="22">
        <v>1117</v>
      </c>
      <c r="F193" s="22">
        <v>1100</v>
      </c>
      <c r="G193" s="22">
        <v>1104</v>
      </c>
      <c r="H193" s="22">
        <v>1075</v>
      </c>
      <c r="I193" s="22">
        <v>1078</v>
      </c>
      <c r="J193" s="22">
        <v>1101</v>
      </c>
      <c r="K193" s="22">
        <v>1138</v>
      </c>
      <c r="L193" s="22">
        <v>1046</v>
      </c>
      <c r="M193" s="22">
        <v>1234</v>
      </c>
      <c r="N193" s="22">
        <v>1134</v>
      </c>
      <c r="O193" s="22">
        <v>1154</v>
      </c>
    </row>
    <row r="194" spans="1:15" x14ac:dyDescent="0.2">
      <c r="A194" s="19" t="s">
        <v>175</v>
      </c>
      <c r="B194" s="24">
        <v>5619</v>
      </c>
      <c r="C194" s="22"/>
      <c r="D194" s="22"/>
      <c r="E194" s="22"/>
      <c r="F194" s="22"/>
      <c r="G194" s="22"/>
      <c r="H194" s="22">
        <v>37</v>
      </c>
      <c r="I194" s="22">
        <v>31</v>
      </c>
      <c r="J194" s="22"/>
      <c r="K194" s="22"/>
      <c r="L194" s="22"/>
      <c r="M194" s="22"/>
      <c r="N194" s="22"/>
      <c r="O194" s="22"/>
    </row>
    <row r="195" spans="1:15" x14ac:dyDescent="0.2">
      <c r="A195" s="19" t="s">
        <v>177</v>
      </c>
      <c r="B195" s="24">
        <v>5621</v>
      </c>
      <c r="C195" s="22">
        <v>131</v>
      </c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</row>
    <row r="196" spans="1:15" x14ac:dyDescent="0.2">
      <c r="A196" s="19" t="s">
        <v>178</v>
      </c>
      <c r="B196" s="24">
        <v>5622</v>
      </c>
      <c r="C196" s="22">
        <v>82</v>
      </c>
      <c r="D196" s="22">
        <v>75</v>
      </c>
      <c r="E196" s="22">
        <v>81</v>
      </c>
      <c r="F196" s="22">
        <v>78</v>
      </c>
      <c r="G196" s="22">
        <v>61</v>
      </c>
      <c r="H196" s="22">
        <v>103</v>
      </c>
      <c r="I196" s="22">
        <v>61</v>
      </c>
      <c r="J196" s="22">
        <v>63</v>
      </c>
      <c r="K196" s="22">
        <v>73</v>
      </c>
      <c r="L196" s="22">
        <v>70</v>
      </c>
      <c r="M196" s="22">
        <v>88</v>
      </c>
      <c r="N196" s="22">
        <v>127</v>
      </c>
      <c r="O196" s="22">
        <v>139</v>
      </c>
    </row>
    <row r="197" spans="1:15" ht="25.5" x14ac:dyDescent="0.2">
      <c r="A197" s="19" t="s">
        <v>179</v>
      </c>
      <c r="B197" s="24">
        <v>5629</v>
      </c>
      <c r="C197" s="22">
        <v>47</v>
      </c>
      <c r="D197" s="22">
        <v>46</v>
      </c>
      <c r="E197" s="22">
        <v>46</v>
      </c>
      <c r="F197" s="22"/>
      <c r="G197" s="22">
        <v>98</v>
      </c>
      <c r="H197" s="22">
        <v>54</v>
      </c>
      <c r="I197" s="22">
        <v>48</v>
      </c>
      <c r="J197" s="22">
        <v>54</v>
      </c>
      <c r="K197" s="22"/>
      <c r="L197" s="22">
        <v>44</v>
      </c>
      <c r="M197" s="22">
        <v>53</v>
      </c>
      <c r="N197" s="22">
        <v>51</v>
      </c>
      <c r="O197" s="22"/>
    </row>
    <row r="198" spans="1:15" x14ac:dyDescent="0.2">
      <c r="A198" s="19" t="s">
        <v>181</v>
      </c>
      <c r="B198" s="24">
        <v>6111</v>
      </c>
      <c r="C198" s="22">
        <v>652</v>
      </c>
      <c r="D198" s="22">
        <v>696</v>
      </c>
      <c r="E198" s="22">
        <v>700</v>
      </c>
      <c r="F198" s="22">
        <v>782</v>
      </c>
      <c r="G198" s="22">
        <v>799</v>
      </c>
      <c r="H198" s="22">
        <v>841</v>
      </c>
      <c r="I198" s="22">
        <v>772</v>
      </c>
      <c r="J198" s="22">
        <v>769</v>
      </c>
      <c r="K198" s="22">
        <v>809</v>
      </c>
      <c r="L198" s="22">
        <v>825</v>
      </c>
      <c r="M198" s="22">
        <v>830</v>
      </c>
      <c r="N198" s="22">
        <v>869</v>
      </c>
      <c r="O198" s="22">
        <v>854</v>
      </c>
    </row>
    <row r="199" spans="1:15" x14ac:dyDescent="0.2">
      <c r="A199" s="19" t="s">
        <v>265</v>
      </c>
      <c r="B199" s="24">
        <v>6113</v>
      </c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>
        <v>20</v>
      </c>
      <c r="N199" s="22"/>
      <c r="O199" s="22"/>
    </row>
    <row r="200" spans="1:15" ht="25.5" x14ac:dyDescent="0.2">
      <c r="A200" s="19" t="s">
        <v>182</v>
      </c>
      <c r="B200" s="24">
        <v>6114</v>
      </c>
      <c r="C200" s="22">
        <v>32</v>
      </c>
      <c r="D200" s="22">
        <v>26</v>
      </c>
      <c r="E200" s="22">
        <v>24</v>
      </c>
      <c r="F200" s="22">
        <v>13</v>
      </c>
      <c r="G200" s="22">
        <v>19</v>
      </c>
      <c r="H200" s="22">
        <v>9</v>
      </c>
      <c r="I200" s="22"/>
      <c r="J200" s="22"/>
      <c r="K200" s="22"/>
      <c r="L200" s="22"/>
      <c r="M200" s="22"/>
      <c r="N200" s="22"/>
      <c r="O200" s="22"/>
    </row>
    <row r="201" spans="1:15" x14ac:dyDescent="0.2">
      <c r="A201" s="19" t="s">
        <v>183</v>
      </c>
      <c r="B201" s="24">
        <v>6115</v>
      </c>
      <c r="C201" s="22"/>
      <c r="D201" s="22"/>
      <c r="E201" s="22">
        <v>12</v>
      </c>
      <c r="F201" s="22">
        <v>23</v>
      </c>
      <c r="G201" s="22">
        <v>22</v>
      </c>
      <c r="H201" s="22"/>
      <c r="I201" s="22"/>
      <c r="J201" s="22">
        <v>28</v>
      </c>
      <c r="K201" s="22">
        <v>28</v>
      </c>
      <c r="L201" s="22"/>
      <c r="M201" s="22"/>
      <c r="N201" s="22"/>
      <c r="O201" s="22"/>
    </row>
    <row r="202" spans="1:15" x14ac:dyDescent="0.2">
      <c r="A202" s="19" t="s">
        <v>184</v>
      </c>
      <c r="B202" s="24">
        <v>6116</v>
      </c>
      <c r="C202" s="22">
        <v>57</v>
      </c>
      <c r="D202" s="22">
        <v>110</v>
      </c>
      <c r="E202" s="22">
        <v>72</v>
      </c>
      <c r="F202" s="22">
        <v>85</v>
      </c>
      <c r="G202" s="22">
        <v>80</v>
      </c>
      <c r="H202" s="22">
        <v>139</v>
      </c>
      <c r="I202" s="22">
        <v>144</v>
      </c>
      <c r="J202" s="22">
        <v>183</v>
      </c>
      <c r="K202" s="22">
        <v>194</v>
      </c>
      <c r="L202" s="22">
        <v>142</v>
      </c>
      <c r="M202" s="22">
        <v>159</v>
      </c>
      <c r="N202" s="22">
        <v>142</v>
      </c>
      <c r="O202" s="22">
        <v>137</v>
      </c>
    </row>
    <row r="203" spans="1:15" x14ac:dyDescent="0.2">
      <c r="A203" s="19" t="s">
        <v>187</v>
      </c>
      <c r="B203" s="24">
        <v>6211</v>
      </c>
      <c r="C203" s="22">
        <v>884</v>
      </c>
      <c r="D203" s="22">
        <v>918</v>
      </c>
      <c r="E203" s="22">
        <v>898</v>
      </c>
      <c r="F203" s="22">
        <v>958</v>
      </c>
      <c r="G203" s="22">
        <v>984</v>
      </c>
      <c r="H203" s="22">
        <v>967</v>
      </c>
      <c r="I203" s="22">
        <v>968</v>
      </c>
      <c r="J203" s="22">
        <v>945</v>
      </c>
      <c r="K203" s="22">
        <v>928</v>
      </c>
      <c r="L203" s="22">
        <v>932</v>
      </c>
      <c r="M203" s="22">
        <v>928</v>
      </c>
      <c r="N203" s="22">
        <v>1018</v>
      </c>
      <c r="O203" s="22">
        <v>1053</v>
      </c>
    </row>
    <row r="204" spans="1:15" x14ac:dyDescent="0.2">
      <c r="A204" s="19" t="s">
        <v>188</v>
      </c>
      <c r="B204" s="24">
        <v>6212</v>
      </c>
      <c r="C204" s="22">
        <v>212</v>
      </c>
      <c r="D204" s="22">
        <v>225</v>
      </c>
      <c r="E204" s="22">
        <v>219</v>
      </c>
      <c r="F204" s="22">
        <v>223</v>
      </c>
      <c r="G204" s="22">
        <v>230</v>
      </c>
      <c r="H204" s="22">
        <v>233</v>
      </c>
      <c r="I204" s="22">
        <v>228</v>
      </c>
      <c r="J204" s="22">
        <v>252</v>
      </c>
      <c r="K204" s="22">
        <v>259</v>
      </c>
      <c r="L204" s="22">
        <v>245</v>
      </c>
      <c r="M204" s="22">
        <v>232</v>
      </c>
      <c r="N204" s="22">
        <v>265</v>
      </c>
      <c r="O204" s="22">
        <v>274</v>
      </c>
    </row>
    <row r="205" spans="1:15" x14ac:dyDescent="0.2">
      <c r="A205" s="19" t="s">
        <v>189</v>
      </c>
      <c r="B205" s="24">
        <v>6213</v>
      </c>
      <c r="C205" s="22">
        <v>100</v>
      </c>
      <c r="D205" s="22">
        <v>107</v>
      </c>
      <c r="E205" s="22">
        <v>96</v>
      </c>
      <c r="F205" s="22">
        <v>125</v>
      </c>
      <c r="G205" s="22">
        <v>124</v>
      </c>
      <c r="H205" s="22">
        <v>128</v>
      </c>
      <c r="I205" s="22">
        <v>131</v>
      </c>
      <c r="J205" s="22">
        <v>133</v>
      </c>
      <c r="K205" s="22">
        <v>139</v>
      </c>
      <c r="L205" s="22">
        <v>142</v>
      </c>
      <c r="M205" s="22">
        <v>214</v>
      </c>
      <c r="N205" s="22">
        <v>97</v>
      </c>
      <c r="O205" s="22">
        <v>68</v>
      </c>
    </row>
    <row r="206" spans="1:15" x14ac:dyDescent="0.2">
      <c r="A206" s="19" t="s">
        <v>190</v>
      </c>
      <c r="B206" s="24">
        <v>6215</v>
      </c>
      <c r="C206" s="22">
        <v>62</v>
      </c>
      <c r="D206" s="22">
        <v>44</v>
      </c>
      <c r="E206" s="22">
        <v>93</v>
      </c>
      <c r="F206" s="22">
        <v>73</v>
      </c>
      <c r="G206" s="22">
        <v>76</v>
      </c>
      <c r="H206" s="22">
        <v>76</v>
      </c>
      <c r="I206" s="22">
        <v>72</v>
      </c>
      <c r="J206" s="22">
        <v>178</v>
      </c>
      <c r="K206" s="22">
        <v>173</v>
      </c>
      <c r="L206" s="22">
        <v>174</v>
      </c>
      <c r="M206" s="22">
        <v>156</v>
      </c>
      <c r="N206" s="22">
        <v>164</v>
      </c>
      <c r="O206" s="22">
        <v>210</v>
      </c>
    </row>
    <row r="207" spans="1:15" x14ac:dyDescent="0.2">
      <c r="A207" s="19" t="s">
        <v>191</v>
      </c>
      <c r="B207" s="24">
        <v>6216</v>
      </c>
      <c r="C207" s="22"/>
      <c r="D207" s="22"/>
      <c r="E207" s="22">
        <v>32</v>
      </c>
      <c r="F207" s="22">
        <v>40</v>
      </c>
      <c r="G207" s="22">
        <v>52</v>
      </c>
      <c r="H207" s="22"/>
      <c r="I207" s="22">
        <v>73</v>
      </c>
      <c r="J207" s="22"/>
      <c r="K207" s="22">
        <v>82</v>
      </c>
      <c r="L207" s="22"/>
      <c r="M207" s="22">
        <v>42</v>
      </c>
      <c r="N207" s="22">
        <v>44</v>
      </c>
      <c r="O207" s="22">
        <v>64</v>
      </c>
    </row>
    <row r="208" spans="1:15" x14ac:dyDescent="0.2">
      <c r="A208" s="19" t="s">
        <v>192</v>
      </c>
      <c r="B208" s="24">
        <v>6219</v>
      </c>
      <c r="C208" s="22"/>
      <c r="D208" s="22"/>
      <c r="E208" s="22"/>
      <c r="F208" s="22">
        <v>5</v>
      </c>
      <c r="G208" s="22">
        <v>21</v>
      </c>
      <c r="H208" s="22">
        <v>15</v>
      </c>
      <c r="I208" s="22">
        <v>30</v>
      </c>
      <c r="J208" s="22">
        <v>29</v>
      </c>
      <c r="K208" s="22">
        <v>34</v>
      </c>
      <c r="L208" s="22">
        <v>31</v>
      </c>
      <c r="M208" s="22">
        <v>24</v>
      </c>
      <c r="N208" s="22">
        <v>11</v>
      </c>
      <c r="O208" s="22">
        <v>18</v>
      </c>
    </row>
    <row r="209" spans="1:15" ht="25.5" x14ac:dyDescent="0.2">
      <c r="A209" s="19" t="s">
        <v>194</v>
      </c>
      <c r="B209" s="24">
        <v>6232</v>
      </c>
      <c r="C209" s="22">
        <v>113</v>
      </c>
      <c r="D209" s="22">
        <v>102</v>
      </c>
      <c r="E209" s="22">
        <v>136</v>
      </c>
      <c r="F209" s="22"/>
      <c r="G209" s="22"/>
      <c r="H209" s="22"/>
      <c r="I209" s="22"/>
      <c r="J209" s="22"/>
      <c r="K209" s="22"/>
      <c r="L209" s="22"/>
      <c r="M209" s="22"/>
      <c r="N209" s="22"/>
      <c r="O209" s="22"/>
    </row>
    <row r="210" spans="1:15" x14ac:dyDescent="0.2">
      <c r="A210" s="19" t="s">
        <v>196</v>
      </c>
      <c r="B210" s="24">
        <v>6241</v>
      </c>
      <c r="C210" s="22">
        <v>280</v>
      </c>
      <c r="D210" s="22">
        <v>333</v>
      </c>
      <c r="E210" s="22">
        <v>334</v>
      </c>
      <c r="F210" s="22">
        <v>380</v>
      </c>
      <c r="G210" s="22">
        <v>409</v>
      </c>
      <c r="H210" s="22">
        <v>456</v>
      </c>
      <c r="I210" s="22">
        <v>509</v>
      </c>
      <c r="J210" s="22">
        <v>508</v>
      </c>
      <c r="K210" s="22">
        <v>389</v>
      </c>
      <c r="L210" s="22">
        <v>356</v>
      </c>
      <c r="M210" s="22">
        <v>311</v>
      </c>
      <c r="N210" s="22">
        <v>354</v>
      </c>
      <c r="O210" s="22">
        <v>355</v>
      </c>
    </row>
    <row r="211" spans="1:15" x14ac:dyDescent="0.2">
      <c r="A211" s="19" t="s">
        <v>197</v>
      </c>
      <c r="B211" s="24">
        <v>6243</v>
      </c>
      <c r="C211" s="22">
        <v>61</v>
      </c>
      <c r="D211" s="22"/>
      <c r="E211" s="22"/>
      <c r="F211" s="22">
        <v>46</v>
      </c>
      <c r="G211" s="22">
        <v>53</v>
      </c>
      <c r="H211" s="22"/>
      <c r="I211" s="22"/>
      <c r="J211" s="22"/>
      <c r="K211" s="22"/>
      <c r="L211" s="22"/>
      <c r="M211" s="22"/>
      <c r="N211" s="22"/>
      <c r="O211" s="22"/>
    </row>
    <row r="212" spans="1:15" x14ac:dyDescent="0.2">
      <c r="A212" s="19" t="s">
        <v>198</v>
      </c>
      <c r="B212" s="24">
        <v>6244</v>
      </c>
      <c r="C212" s="22">
        <v>279</v>
      </c>
      <c r="D212" s="22">
        <v>285</v>
      </c>
      <c r="E212" s="22">
        <v>300</v>
      </c>
      <c r="F212" s="22">
        <v>317</v>
      </c>
      <c r="G212" s="22">
        <v>311</v>
      </c>
      <c r="H212" s="22">
        <v>275</v>
      </c>
      <c r="I212" s="22">
        <v>317</v>
      </c>
      <c r="J212" s="22">
        <v>269</v>
      </c>
      <c r="K212" s="22">
        <v>247</v>
      </c>
      <c r="L212" s="22">
        <v>217</v>
      </c>
      <c r="M212" s="22">
        <v>221</v>
      </c>
      <c r="N212" s="22">
        <v>242</v>
      </c>
      <c r="O212" s="22">
        <v>225</v>
      </c>
    </row>
    <row r="213" spans="1:15" ht="25.5" x14ac:dyDescent="0.2">
      <c r="A213" s="19" t="s">
        <v>201</v>
      </c>
      <c r="B213" s="24">
        <v>7121</v>
      </c>
      <c r="C213" s="22"/>
      <c r="D213" s="22"/>
      <c r="E213" s="22"/>
      <c r="F213" s="22">
        <v>123</v>
      </c>
      <c r="G213" s="22"/>
      <c r="H213" s="22">
        <v>113</v>
      </c>
      <c r="I213" s="22">
        <v>114</v>
      </c>
      <c r="J213" s="22"/>
      <c r="K213" s="22"/>
      <c r="L213" s="22"/>
      <c r="M213" s="22"/>
      <c r="N213" s="22"/>
      <c r="O213" s="22"/>
    </row>
    <row r="214" spans="1:15" x14ac:dyDescent="0.2">
      <c r="A214" s="19" t="s">
        <v>203</v>
      </c>
      <c r="B214" s="24">
        <v>7131</v>
      </c>
      <c r="C214" s="22">
        <v>182</v>
      </c>
      <c r="D214" s="22">
        <v>197</v>
      </c>
      <c r="E214" s="22">
        <v>198</v>
      </c>
      <c r="F214" s="22">
        <v>122</v>
      </c>
      <c r="G214" s="22">
        <v>116</v>
      </c>
      <c r="H214" s="22">
        <v>95</v>
      </c>
      <c r="I214" s="22">
        <v>134</v>
      </c>
      <c r="J214" s="22">
        <v>148</v>
      </c>
      <c r="K214" s="22">
        <v>116</v>
      </c>
      <c r="L214" s="22">
        <v>80</v>
      </c>
      <c r="M214" s="22">
        <v>152</v>
      </c>
      <c r="N214" s="22">
        <v>202</v>
      </c>
      <c r="O214" s="22">
        <v>227</v>
      </c>
    </row>
    <row r="215" spans="1:15" x14ac:dyDescent="0.2">
      <c r="A215" s="19" t="s">
        <v>204</v>
      </c>
      <c r="B215" s="24">
        <v>7132</v>
      </c>
      <c r="C215" s="22">
        <v>30</v>
      </c>
      <c r="D215" s="22">
        <v>39</v>
      </c>
      <c r="E215" s="22">
        <v>9</v>
      </c>
      <c r="F215" s="22">
        <v>16</v>
      </c>
      <c r="G215" s="22">
        <v>22</v>
      </c>
      <c r="H215" s="22"/>
      <c r="I215" s="22"/>
      <c r="J215" s="22"/>
      <c r="K215" s="22"/>
      <c r="L215" s="22"/>
      <c r="M215" s="22"/>
      <c r="N215" s="22"/>
      <c r="O215" s="22"/>
    </row>
    <row r="216" spans="1:15" x14ac:dyDescent="0.2">
      <c r="A216" s="19" t="s">
        <v>205</v>
      </c>
      <c r="B216" s="24">
        <v>7139</v>
      </c>
      <c r="C216" s="22">
        <v>324</v>
      </c>
      <c r="D216" s="22">
        <v>465</v>
      </c>
      <c r="E216" s="22">
        <v>472</v>
      </c>
      <c r="F216" s="22">
        <v>517</v>
      </c>
      <c r="G216" s="22">
        <v>541</v>
      </c>
      <c r="H216" s="22">
        <v>489</v>
      </c>
      <c r="I216" s="22">
        <v>474</v>
      </c>
      <c r="J216" s="22">
        <v>474</v>
      </c>
      <c r="K216" s="22">
        <v>518</v>
      </c>
      <c r="L216" s="22">
        <v>570</v>
      </c>
      <c r="M216" s="22">
        <v>575</v>
      </c>
      <c r="N216" s="22">
        <v>544</v>
      </c>
      <c r="O216" s="22">
        <v>532</v>
      </c>
    </row>
    <row r="217" spans="1:15" x14ac:dyDescent="0.2">
      <c r="A217" s="19" t="s">
        <v>208</v>
      </c>
      <c r="B217" s="24">
        <v>7211</v>
      </c>
      <c r="C217" s="22">
        <v>5080</v>
      </c>
      <c r="D217" s="22">
        <v>5060</v>
      </c>
      <c r="E217" s="22">
        <v>5545</v>
      </c>
      <c r="F217" s="22">
        <v>5324</v>
      </c>
      <c r="G217" s="22">
        <v>5408</v>
      </c>
      <c r="H217" s="22">
        <v>5154</v>
      </c>
      <c r="I217" s="22">
        <v>5167</v>
      </c>
      <c r="J217" s="22">
        <v>5412</v>
      </c>
      <c r="K217" s="22">
        <v>5371</v>
      </c>
      <c r="L217" s="22">
        <v>5698</v>
      </c>
      <c r="M217" s="22">
        <v>5405</v>
      </c>
      <c r="N217" s="22">
        <v>6025</v>
      </c>
      <c r="O217" s="22">
        <v>6617</v>
      </c>
    </row>
    <row r="218" spans="1:15" x14ac:dyDescent="0.2">
      <c r="A218" s="19" t="s">
        <v>210</v>
      </c>
      <c r="B218" s="24">
        <v>7221</v>
      </c>
      <c r="C218" s="22">
        <v>2082</v>
      </c>
      <c r="D218" s="22">
        <v>2455</v>
      </c>
      <c r="E218" s="22">
        <v>2400</v>
      </c>
      <c r="F218" s="22">
        <v>2380</v>
      </c>
      <c r="G218" s="22">
        <v>2643</v>
      </c>
      <c r="H218" s="22">
        <v>2606</v>
      </c>
      <c r="I218" s="22">
        <v>2603</v>
      </c>
      <c r="J218" s="22">
        <v>2328</v>
      </c>
      <c r="K218" s="22"/>
      <c r="L218" s="22"/>
      <c r="M218" s="22"/>
      <c r="N218" s="22"/>
      <c r="O218" s="22"/>
    </row>
    <row r="219" spans="1:15" x14ac:dyDescent="0.2">
      <c r="A219" s="19" t="s">
        <v>211</v>
      </c>
      <c r="B219" s="24">
        <v>7222</v>
      </c>
      <c r="C219" s="22">
        <v>1948</v>
      </c>
      <c r="D219" s="22">
        <v>1842</v>
      </c>
      <c r="E219" s="22">
        <v>1899</v>
      </c>
      <c r="F219" s="22">
        <v>1742</v>
      </c>
      <c r="G219" s="22">
        <v>1837</v>
      </c>
      <c r="H219" s="22">
        <v>1876</v>
      </c>
      <c r="I219" s="22">
        <v>1890</v>
      </c>
      <c r="J219" s="22">
        <v>1921</v>
      </c>
      <c r="K219" s="22">
        <v>658</v>
      </c>
      <c r="L219" s="22"/>
      <c r="M219" s="22"/>
      <c r="N219" s="22"/>
      <c r="O219" s="22">
        <v>31</v>
      </c>
    </row>
    <row r="220" spans="1:15" x14ac:dyDescent="0.2">
      <c r="A220" s="19" t="s">
        <v>212</v>
      </c>
      <c r="B220" s="24">
        <v>7223</v>
      </c>
      <c r="C220" s="22"/>
      <c r="D220" s="22"/>
      <c r="E220" s="22">
        <v>283</v>
      </c>
      <c r="F220" s="22">
        <v>252</v>
      </c>
      <c r="G220" s="22">
        <v>255</v>
      </c>
      <c r="H220" s="22">
        <v>334</v>
      </c>
      <c r="I220" s="22">
        <v>374</v>
      </c>
      <c r="J220" s="22">
        <v>381</v>
      </c>
      <c r="K220" s="22">
        <v>526</v>
      </c>
      <c r="L220" s="22">
        <v>501</v>
      </c>
      <c r="M220" s="22">
        <v>536</v>
      </c>
      <c r="N220" s="22">
        <v>456</v>
      </c>
      <c r="O220" s="22">
        <v>482</v>
      </c>
    </row>
    <row r="221" spans="1:15" x14ac:dyDescent="0.2">
      <c r="A221" s="19" t="s">
        <v>213</v>
      </c>
      <c r="B221" s="24">
        <v>7224</v>
      </c>
      <c r="C221" s="22">
        <v>370</v>
      </c>
      <c r="D221" s="22">
        <v>388</v>
      </c>
      <c r="E221" s="22">
        <v>360</v>
      </c>
      <c r="F221" s="22">
        <v>320</v>
      </c>
      <c r="G221" s="22">
        <v>325</v>
      </c>
      <c r="H221" s="22">
        <v>303</v>
      </c>
      <c r="I221" s="22">
        <v>306</v>
      </c>
      <c r="J221" s="22">
        <v>242</v>
      </c>
      <c r="K221" s="22">
        <v>215</v>
      </c>
      <c r="L221" s="22">
        <v>164</v>
      </c>
      <c r="M221" s="22">
        <v>188</v>
      </c>
      <c r="N221" s="22">
        <v>129</v>
      </c>
      <c r="O221" s="22">
        <v>140</v>
      </c>
    </row>
    <row r="222" spans="1:15" x14ac:dyDescent="0.2">
      <c r="A222" s="19" t="s">
        <v>261</v>
      </c>
      <c r="B222" s="24">
        <v>7225</v>
      </c>
      <c r="C222" s="22"/>
      <c r="D222" s="22"/>
      <c r="E222" s="22"/>
      <c r="F222" s="22"/>
      <c r="G222" s="22"/>
      <c r="H222" s="22"/>
      <c r="I222" s="22"/>
      <c r="J222" s="22"/>
      <c r="K222" s="22">
        <v>3450</v>
      </c>
      <c r="L222" s="22">
        <v>3583</v>
      </c>
      <c r="M222" s="22">
        <v>4265</v>
      </c>
      <c r="N222" s="22">
        <v>4408</v>
      </c>
      <c r="O222" s="22">
        <v>4754</v>
      </c>
    </row>
    <row r="223" spans="1:15" x14ac:dyDescent="0.2">
      <c r="A223" s="19" t="s">
        <v>216</v>
      </c>
      <c r="B223" s="24">
        <v>8111</v>
      </c>
      <c r="C223" s="22">
        <v>299</v>
      </c>
      <c r="D223" s="22">
        <v>317</v>
      </c>
      <c r="E223" s="22">
        <v>299</v>
      </c>
      <c r="F223" s="22">
        <v>294</v>
      </c>
      <c r="G223" s="22">
        <v>251</v>
      </c>
      <c r="H223" s="22">
        <v>232</v>
      </c>
      <c r="I223" s="22">
        <v>271</v>
      </c>
      <c r="J223" s="22">
        <v>220</v>
      </c>
      <c r="K223" s="22">
        <v>269</v>
      </c>
      <c r="L223" s="22">
        <v>271</v>
      </c>
      <c r="M223" s="22">
        <v>282</v>
      </c>
      <c r="N223" s="22">
        <v>213</v>
      </c>
      <c r="O223" s="22">
        <v>182</v>
      </c>
    </row>
    <row r="224" spans="1:15" ht="25.5" x14ac:dyDescent="0.2">
      <c r="A224" s="19" t="s">
        <v>217</v>
      </c>
      <c r="B224" s="24">
        <v>8112</v>
      </c>
      <c r="C224" s="22">
        <v>36</v>
      </c>
      <c r="D224" s="22">
        <v>36</v>
      </c>
      <c r="E224" s="22">
        <v>30</v>
      </c>
      <c r="F224" s="22">
        <v>30</v>
      </c>
      <c r="G224" s="22">
        <v>29</v>
      </c>
      <c r="H224" s="22">
        <v>27</v>
      </c>
      <c r="I224" s="22">
        <v>27</v>
      </c>
      <c r="J224" s="22">
        <v>18</v>
      </c>
      <c r="K224" s="22">
        <v>21</v>
      </c>
      <c r="L224" s="22">
        <v>13</v>
      </c>
      <c r="M224" s="22">
        <v>22</v>
      </c>
      <c r="N224" s="22">
        <v>21</v>
      </c>
      <c r="O224" s="22">
        <v>24</v>
      </c>
    </row>
    <row r="225" spans="1:15" ht="38.25" x14ac:dyDescent="0.2">
      <c r="A225" s="19" t="s">
        <v>218</v>
      </c>
      <c r="B225" s="24">
        <v>8113</v>
      </c>
      <c r="C225" s="22">
        <v>154</v>
      </c>
      <c r="D225" s="22">
        <v>151</v>
      </c>
      <c r="E225" s="22">
        <v>100</v>
      </c>
      <c r="F225" s="22">
        <v>102</v>
      </c>
      <c r="G225" s="22">
        <v>115</v>
      </c>
      <c r="H225" s="22">
        <v>112</v>
      </c>
      <c r="I225" s="22">
        <v>98</v>
      </c>
      <c r="J225" s="22">
        <v>115</v>
      </c>
      <c r="K225" s="22">
        <v>142</v>
      </c>
      <c r="L225" s="22">
        <v>154</v>
      </c>
      <c r="M225" s="22">
        <v>180</v>
      </c>
      <c r="N225" s="22">
        <v>154</v>
      </c>
      <c r="O225" s="22">
        <v>188</v>
      </c>
    </row>
    <row r="226" spans="1:15" ht="25.5" x14ac:dyDescent="0.2">
      <c r="A226" s="19" t="s">
        <v>219</v>
      </c>
      <c r="B226" s="24">
        <v>8114</v>
      </c>
      <c r="C226" s="22">
        <v>29</v>
      </c>
      <c r="D226" s="22">
        <v>47</v>
      </c>
      <c r="E226" s="22">
        <v>97</v>
      </c>
      <c r="F226" s="22">
        <v>45</v>
      </c>
      <c r="G226" s="22">
        <v>43</v>
      </c>
      <c r="H226" s="22">
        <v>50</v>
      </c>
      <c r="I226" s="22">
        <v>36</v>
      </c>
      <c r="J226" s="22">
        <v>30</v>
      </c>
      <c r="K226" s="22">
        <v>29</v>
      </c>
      <c r="L226" s="22">
        <v>31</v>
      </c>
      <c r="M226" s="22">
        <v>59</v>
      </c>
      <c r="N226" s="22">
        <v>124</v>
      </c>
      <c r="O226" s="22">
        <v>143</v>
      </c>
    </row>
    <row r="227" spans="1:15" x14ac:dyDescent="0.2">
      <c r="A227" s="19" t="s">
        <v>221</v>
      </c>
      <c r="B227" s="24">
        <v>8121</v>
      </c>
      <c r="C227" s="22">
        <v>364</v>
      </c>
      <c r="D227" s="22">
        <v>391</v>
      </c>
      <c r="E227" s="22">
        <v>369</v>
      </c>
      <c r="F227" s="22">
        <v>354</v>
      </c>
      <c r="G227" s="22">
        <v>331</v>
      </c>
      <c r="H227" s="22">
        <v>296</v>
      </c>
      <c r="I227" s="22">
        <v>292</v>
      </c>
      <c r="J227" s="22" t="s">
        <v>259</v>
      </c>
      <c r="K227" s="22">
        <v>302</v>
      </c>
      <c r="L227" s="22">
        <v>293</v>
      </c>
      <c r="M227" s="22">
        <v>230</v>
      </c>
      <c r="N227" s="22">
        <v>195</v>
      </c>
      <c r="O227" s="22">
        <v>188</v>
      </c>
    </row>
    <row r="228" spans="1:15" x14ac:dyDescent="0.2">
      <c r="A228" s="19" t="s">
        <v>222</v>
      </c>
      <c r="B228" s="24">
        <v>8122</v>
      </c>
      <c r="C228" s="22">
        <v>58</v>
      </c>
      <c r="D228" s="22">
        <v>49</v>
      </c>
      <c r="E228" s="22">
        <v>48</v>
      </c>
      <c r="F228" s="22">
        <v>52</v>
      </c>
      <c r="G228" s="22">
        <v>57</v>
      </c>
      <c r="H228" s="22">
        <v>59</v>
      </c>
      <c r="I228" s="22">
        <v>65</v>
      </c>
      <c r="J228" s="22">
        <v>66</v>
      </c>
      <c r="K228" s="22">
        <v>60</v>
      </c>
      <c r="L228" s="22">
        <v>66</v>
      </c>
      <c r="M228" s="22">
        <v>65</v>
      </c>
      <c r="N228" s="22">
        <v>64</v>
      </c>
      <c r="O228" s="22">
        <v>62</v>
      </c>
    </row>
    <row r="229" spans="1:15" x14ac:dyDescent="0.2">
      <c r="A229" s="19" t="s">
        <v>223</v>
      </c>
      <c r="B229" s="24">
        <v>8123</v>
      </c>
      <c r="C229" s="22">
        <v>197</v>
      </c>
      <c r="D229" s="22">
        <v>182</v>
      </c>
      <c r="E229" s="22">
        <v>230</v>
      </c>
      <c r="F229" s="22">
        <v>223</v>
      </c>
      <c r="G229" s="22">
        <v>218</v>
      </c>
      <c r="H229" s="22">
        <v>196</v>
      </c>
      <c r="I229" s="22">
        <v>202</v>
      </c>
      <c r="J229" s="22">
        <v>225</v>
      </c>
      <c r="K229" s="22">
        <v>201</v>
      </c>
      <c r="L229" s="22">
        <v>202</v>
      </c>
      <c r="M229" s="22">
        <v>198</v>
      </c>
      <c r="N229" s="22">
        <v>204</v>
      </c>
      <c r="O229" s="22">
        <v>205</v>
      </c>
    </row>
    <row r="230" spans="1:15" x14ac:dyDescent="0.2">
      <c r="A230" s="19" t="s">
        <v>224</v>
      </c>
      <c r="B230" s="24">
        <v>8129</v>
      </c>
      <c r="C230" s="22">
        <v>140</v>
      </c>
      <c r="D230" s="22">
        <v>122</v>
      </c>
      <c r="E230" s="22">
        <v>126</v>
      </c>
      <c r="F230" s="22">
        <v>172</v>
      </c>
      <c r="G230" s="22">
        <v>235</v>
      </c>
      <c r="H230" s="22">
        <v>283</v>
      </c>
      <c r="I230" s="22">
        <v>257</v>
      </c>
      <c r="J230" s="22">
        <v>267</v>
      </c>
      <c r="K230" s="22">
        <v>282</v>
      </c>
      <c r="L230" s="22">
        <v>277</v>
      </c>
      <c r="M230" s="22">
        <v>274</v>
      </c>
      <c r="N230" s="22">
        <v>256</v>
      </c>
      <c r="O230" s="22">
        <v>246</v>
      </c>
    </row>
    <row r="231" spans="1:15" x14ac:dyDescent="0.2">
      <c r="A231" s="19" t="s">
        <v>226</v>
      </c>
      <c r="B231" s="24">
        <v>8131</v>
      </c>
      <c r="C231" s="22">
        <v>176</v>
      </c>
      <c r="D231" s="22">
        <v>176</v>
      </c>
      <c r="E231" s="22">
        <v>158</v>
      </c>
      <c r="F231" s="22">
        <v>179</v>
      </c>
      <c r="G231" s="22">
        <v>216</v>
      </c>
      <c r="H231" s="22">
        <v>196</v>
      </c>
      <c r="I231" s="22">
        <v>272</v>
      </c>
      <c r="J231" s="22">
        <v>212</v>
      </c>
      <c r="K231" s="22">
        <v>214</v>
      </c>
      <c r="L231" s="22">
        <v>222</v>
      </c>
      <c r="M231" s="22">
        <v>213</v>
      </c>
      <c r="N231" s="22">
        <v>158</v>
      </c>
      <c r="O231" s="22">
        <v>148</v>
      </c>
    </row>
    <row r="232" spans="1:15" x14ac:dyDescent="0.2">
      <c r="A232" s="19" t="s">
        <v>227</v>
      </c>
      <c r="B232" s="24">
        <v>8134</v>
      </c>
      <c r="C232" s="22">
        <v>107</v>
      </c>
      <c r="D232" s="22">
        <v>116</v>
      </c>
      <c r="E232" s="22">
        <v>88</v>
      </c>
      <c r="F232" s="22">
        <v>57</v>
      </c>
      <c r="G232" s="22">
        <v>51</v>
      </c>
      <c r="H232" s="22">
        <v>54</v>
      </c>
      <c r="I232" s="22">
        <v>56</v>
      </c>
      <c r="J232" s="22">
        <v>55</v>
      </c>
      <c r="K232" s="22">
        <v>31</v>
      </c>
      <c r="L232" s="22">
        <v>23</v>
      </c>
      <c r="M232" s="22">
        <v>24</v>
      </c>
      <c r="N232" s="22">
        <v>24</v>
      </c>
      <c r="O232" s="22">
        <v>26</v>
      </c>
    </row>
    <row r="233" spans="1:15" ht="25.5" x14ac:dyDescent="0.2">
      <c r="A233" s="19" t="s">
        <v>228</v>
      </c>
      <c r="B233" s="24">
        <v>8139</v>
      </c>
      <c r="C233" s="22">
        <v>78</v>
      </c>
      <c r="D233" s="22">
        <v>98</v>
      </c>
      <c r="E233" s="22">
        <v>122</v>
      </c>
      <c r="F233" s="22">
        <v>115</v>
      </c>
      <c r="G233" s="22">
        <v>93</v>
      </c>
      <c r="H233" s="22">
        <v>136</v>
      </c>
      <c r="I233" s="22">
        <v>126</v>
      </c>
      <c r="J233" s="22">
        <v>122</v>
      </c>
      <c r="K233" s="22">
        <v>132</v>
      </c>
      <c r="L233" s="22">
        <v>128</v>
      </c>
      <c r="M233" s="22">
        <v>142</v>
      </c>
      <c r="N233" s="22">
        <v>159</v>
      </c>
      <c r="O233" s="22">
        <v>164</v>
      </c>
    </row>
    <row r="234" spans="1:15" x14ac:dyDescent="0.2">
      <c r="B234" s="20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</row>
    <row r="235" spans="1:15" ht="13.5" thickBot="1" x14ac:dyDescent="0.25">
      <c r="A235" s="13"/>
      <c r="C235" s="58"/>
      <c r="D235" s="58"/>
      <c r="E235" s="58"/>
      <c r="F235" s="58"/>
      <c r="G235" s="58"/>
      <c r="H235" s="58"/>
      <c r="I235" s="58"/>
      <c r="J235" s="22"/>
      <c r="K235" s="22"/>
      <c r="L235" s="22"/>
      <c r="M235" s="22"/>
      <c r="N235" s="22"/>
      <c r="O235" s="22"/>
    </row>
    <row r="236" spans="1:15" ht="15" customHeight="1" thickBot="1" x14ac:dyDescent="0.25">
      <c r="A236" s="12" t="s">
        <v>242</v>
      </c>
      <c r="B236" s="12"/>
      <c r="C236" s="59"/>
      <c r="D236" s="59"/>
      <c r="E236" s="59"/>
      <c r="F236" s="59"/>
      <c r="G236" s="59"/>
      <c r="H236" s="59"/>
      <c r="I236" s="59"/>
      <c r="J236" s="65"/>
      <c r="K236" s="65"/>
      <c r="L236" s="65"/>
      <c r="M236" s="65"/>
      <c r="N236" s="65"/>
      <c r="O236" s="65"/>
    </row>
    <row r="237" spans="1:15" x14ac:dyDescent="0.2">
      <c r="A237" t="s">
        <v>106</v>
      </c>
      <c r="B237" s="25">
        <v>22</v>
      </c>
      <c r="C237" s="60">
        <v>812</v>
      </c>
      <c r="D237" s="60">
        <v>800</v>
      </c>
      <c r="E237" s="60">
        <v>847</v>
      </c>
      <c r="F237" s="60">
        <v>858</v>
      </c>
      <c r="G237" s="60">
        <v>888</v>
      </c>
      <c r="H237" s="60">
        <v>885</v>
      </c>
      <c r="I237" s="60">
        <v>866</v>
      </c>
      <c r="J237" s="22"/>
      <c r="K237" s="22"/>
      <c r="L237" s="22"/>
      <c r="M237" s="22"/>
      <c r="N237" s="22"/>
      <c r="O237" s="22"/>
    </row>
    <row r="238" spans="1:15" x14ac:dyDescent="0.2">
      <c r="A238" t="s">
        <v>41</v>
      </c>
      <c r="B238" s="25">
        <v>48</v>
      </c>
      <c r="C238" s="60">
        <v>335</v>
      </c>
      <c r="D238" s="60">
        <v>297</v>
      </c>
      <c r="E238" s="60">
        <v>311</v>
      </c>
      <c r="F238" s="60">
        <v>311</v>
      </c>
      <c r="G238" s="60">
        <v>339</v>
      </c>
      <c r="H238" s="60">
        <v>338</v>
      </c>
      <c r="I238" s="60">
        <v>333</v>
      </c>
      <c r="J238" s="22"/>
      <c r="K238" s="22"/>
      <c r="L238" s="22"/>
      <c r="M238" s="22"/>
      <c r="N238" s="22"/>
      <c r="O238" s="22"/>
    </row>
    <row r="239" spans="1:15" s="16" customFormat="1" x14ac:dyDescent="0.2">
      <c r="A239" s="16" t="s">
        <v>60</v>
      </c>
      <c r="B239" s="26">
        <v>51</v>
      </c>
      <c r="C239" s="61">
        <v>369</v>
      </c>
      <c r="D239" s="61">
        <v>12</v>
      </c>
      <c r="E239" s="61">
        <v>11</v>
      </c>
      <c r="F239" s="61">
        <v>38</v>
      </c>
      <c r="G239" s="61">
        <v>32</v>
      </c>
      <c r="H239" s="61">
        <v>41</v>
      </c>
      <c r="I239" s="61">
        <v>42</v>
      </c>
      <c r="J239" s="66"/>
      <c r="K239" s="66"/>
      <c r="L239" s="66"/>
      <c r="M239" s="66"/>
      <c r="N239" s="66"/>
      <c r="O239" s="66"/>
    </row>
    <row r="240" spans="1:15" x14ac:dyDescent="0.2">
      <c r="A240" s="16" t="s">
        <v>83</v>
      </c>
      <c r="B240" s="26">
        <v>53</v>
      </c>
      <c r="C240" s="60">
        <v>21</v>
      </c>
      <c r="D240" s="60">
        <v>22</v>
      </c>
      <c r="E240" s="60">
        <v>23</v>
      </c>
      <c r="F240" s="60">
        <v>25</v>
      </c>
      <c r="G240" s="60">
        <v>25</v>
      </c>
      <c r="H240" s="60">
        <v>24</v>
      </c>
      <c r="I240" s="61">
        <v>24</v>
      </c>
      <c r="J240" s="22"/>
      <c r="K240" s="22"/>
      <c r="L240" s="22"/>
      <c r="M240" s="22"/>
      <c r="N240" s="22"/>
      <c r="O240" s="22"/>
    </row>
    <row r="241" spans="1:16" s="16" customFormat="1" x14ac:dyDescent="0.2">
      <c r="A241" s="16" t="s">
        <v>2</v>
      </c>
      <c r="B241" s="26">
        <v>54</v>
      </c>
      <c r="C241" s="61">
        <v>50</v>
      </c>
      <c r="D241" s="61">
        <v>66</v>
      </c>
      <c r="E241" s="61">
        <v>63</v>
      </c>
      <c r="F241" s="61">
        <v>65</v>
      </c>
      <c r="G241" s="61">
        <v>55</v>
      </c>
      <c r="H241" s="61">
        <v>53</v>
      </c>
      <c r="I241" s="61">
        <v>60</v>
      </c>
      <c r="J241" s="66"/>
      <c r="K241" s="66"/>
      <c r="L241" s="66"/>
      <c r="M241" s="66"/>
      <c r="N241" s="66"/>
      <c r="O241" s="66"/>
    </row>
    <row r="242" spans="1:16" x14ac:dyDescent="0.2">
      <c r="A242" t="s">
        <v>180</v>
      </c>
      <c r="B242" s="25">
        <v>61</v>
      </c>
      <c r="C242" s="60">
        <v>4933</v>
      </c>
      <c r="D242" s="60">
        <v>5076</v>
      </c>
      <c r="E242" s="60">
        <v>5083</v>
      </c>
      <c r="F242" s="60">
        <v>5093</v>
      </c>
      <c r="G242" s="62">
        <v>5003</v>
      </c>
      <c r="H242" s="60">
        <v>4877</v>
      </c>
      <c r="I242" s="60">
        <v>4910</v>
      </c>
      <c r="J242" s="22">
        <v>5027</v>
      </c>
      <c r="K242" s="52">
        <v>5060</v>
      </c>
      <c r="L242" s="22"/>
      <c r="M242" s="52">
        <v>4970</v>
      </c>
      <c r="N242" s="52">
        <v>5005</v>
      </c>
      <c r="O242" s="22">
        <v>5019</v>
      </c>
      <c r="P242" s="16"/>
    </row>
    <row r="243" spans="1:16" s="16" customFormat="1" x14ac:dyDescent="0.2">
      <c r="A243" s="16" t="s">
        <v>185</v>
      </c>
      <c r="B243" s="26">
        <v>62</v>
      </c>
      <c r="C243" s="61">
        <v>1083</v>
      </c>
      <c r="D243" s="61">
        <v>1029</v>
      </c>
      <c r="E243" s="61">
        <v>1084</v>
      </c>
      <c r="F243" s="61">
        <v>1125</v>
      </c>
      <c r="G243" s="61">
        <v>1109</v>
      </c>
      <c r="H243" s="61">
        <v>1142</v>
      </c>
      <c r="I243" s="61">
        <v>1228</v>
      </c>
      <c r="J243" s="66"/>
      <c r="K243" s="66"/>
      <c r="L243" s="66"/>
      <c r="M243" s="66"/>
      <c r="N243" s="66"/>
      <c r="O243" s="66"/>
    </row>
    <row r="244" spans="1:16" s="16" customFormat="1" x14ac:dyDescent="0.2">
      <c r="A244" s="16" t="s">
        <v>199</v>
      </c>
      <c r="B244" s="26">
        <v>71</v>
      </c>
      <c r="C244" s="61">
        <v>81</v>
      </c>
      <c r="D244" s="61">
        <v>83</v>
      </c>
      <c r="E244" s="61">
        <v>80</v>
      </c>
      <c r="F244" s="61">
        <v>83</v>
      </c>
      <c r="G244" s="61">
        <v>76</v>
      </c>
      <c r="H244" s="61">
        <v>79</v>
      </c>
      <c r="I244" s="61">
        <v>77</v>
      </c>
      <c r="J244" s="66"/>
      <c r="K244" s="66"/>
      <c r="L244" s="66"/>
      <c r="M244" s="66"/>
      <c r="N244" s="66"/>
      <c r="O244" s="66"/>
    </row>
    <row r="245" spans="1:16" x14ac:dyDescent="0.2">
      <c r="A245" s="16" t="s">
        <v>214</v>
      </c>
      <c r="B245" s="26">
        <v>81</v>
      </c>
      <c r="C245" s="60">
        <v>13</v>
      </c>
      <c r="D245" s="60">
        <v>12</v>
      </c>
      <c r="E245" s="60">
        <v>12</v>
      </c>
      <c r="F245" s="60">
        <v>9</v>
      </c>
      <c r="G245" s="62">
        <v>8</v>
      </c>
      <c r="H245" s="60">
        <v>10</v>
      </c>
      <c r="I245" s="60">
        <v>17</v>
      </c>
      <c r="J245" s="22"/>
      <c r="K245" s="22"/>
      <c r="L245" s="22"/>
      <c r="M245" s="22"/>
      <c r="N245" s="22"/>
      <c r="O245" s="22"/>
      <c r="P245" s="16"/>
    </row>
    <row r="246" spans="1:16" x14ac:dyDescent="0.2">
      <c r="A246" t="s">
        <v>229</v>
      </c>
      <c r="B246" s="25">
        <v>92</v>
      </c>
      <c r="C246" s="60">
        <v>4143</v>
      </c>
      <c r="D246" s="60">
        <v>4252</v>
      </c>
      <c r="E246" s="60">
        <v>4294</v>
      </c>
      <c r="F246" s="60">
        <v>4365</v>
      </c>
      <c r="G246" s="62">
        <v>4120</v>
      </c>
      <c r="H246" s="60">
        <v>4181</v>
      </c>
      <c r="I246" s="60">
        <v>4497</v>
      </c>
      <c r="J246" s="22">
        <v>4203</v>
      </c>
      <c r="K246" s="52">
        <v>4126</v>
      </c>
      <c r="L246" s="52">
        <v>3716</v>
      </c>
      <c r="M246" s="52">
        <v>4151</v>
      </c>
      <c r="N246" s="52">
        <v>4285</v>
      </c>
      <c r="O246" s="22">
        <v>4285</v>
      </c>
      <c r="P246" s="16"/>
    </row>
    <row r="247" spans="1:16" s="18" customFormat="1" ht="13.5" thickBot="1" x14ac:dyDescent="0.25">
      <c r="A247" s="27" t="s">
        <v>3</v>
      </c>
      <c r="B247" s="27"/>
      <c r="C247" s="56">
        <v>11840</v>
      </c>
      <c r="D247" s="56">
        <v>11649</v>
      </c>
      <c r="E247" s="56">
        <v>11808</v>
      </c>
      <c r="F247" s="56">
        <v>11972</v>
      </c>
      <c r="G247" s="56">
        <v>11655</v>
      </c>
      <c r="H247" s="56">
        <v>11630</v>
      </c>
      <c r="I247" s="56">
        <v>12054</v>
      </c>
      <c r="J247" s="67">
        <f>SUM(J237:J246)</f>
        <v>9230</v>
      </c>
      <c r="K247" s="67">
        <f t="shared" ref="K247:O247" si="1">SUM(K237:K246)</f>
        <v>9186</v>
      </c>
      <c r="L247" s="67">
        <f t="shared" si="1"/>
        <v>3716</v>
      </c>
      <c r="M247" s="67">
        <f t="shared" si="1"/>
        <v>9121</v>
      </c>
      <c r="N247" s="67">
        <f t="shared" si="1"/>
        <v>9290</v>
      </c>
      <c r="O247" s="67">
        <f t="shared" si="1"/>
        <v>9304</v>
      </c>
    </row>
    <row r="248" spans="1:16" ht="13.5" thickBot="1" x14ac:dyDescent="0.25">
      <c r="C248" s="58"/>
      <c r="D248" s="58"/>
      <c r="E248" s="58"/>
      <c r="F248" s="58"/>
      <c r="G248" s="58"/>
      <c r="H248" s="58"/>
      <c r="I248" s="58"/>
      <c r="J248" s="22"/>
      <c r="K248" s="22"/>
      <c r="L248" s="22"/>
      <c r="M248" s="22"/>
      <c r="N248" s="22"/>
      <c r="O248" s="22"/>
    </row>
    <row r="249" spans="1:16" ht="13.5" thickBot="1" x14ac:dyDescent="0.25">
      <c r="A249" s="12" t="s">
        <v>243</v>
      </c>
      <c r="B249" s="12"/>
      <c r="C249" s="59"/>
      <c r="D249" s="59"/>
      <c r="E249" s="59"/>
      <c r="F249" s="59"/>
      <c r="G249" s="59"/>
      <c r="H249" s="59"/>
      <c r="I249" s="59"/>
      <c r="J249" s="65"/>
      <c r="K249" s="65"/>
      <c r="L249" s="65"/>
      <c r="M249" s="65"/>
      <c r="N249" s="65"/>
      <c r="O249" s="65"/>
    </row>
    <row r="250" spans="1:16" x14ac:dyDescent="0.2">
      <c r="A250" t="s">
        <v>133</v>
      </c>
      <c r="B250" s="25" t="s">
        <v>4</v>
      </c>
      <c r="C250" s="60">
        <v>997</v>
      </c>
      <c r="D250" s="60">
        <v>978</v>
      </c>
      <c r="E250" s="60">
        <v>988</v>
      </c>
      <c r="F250" s="60">
        <v>1025</v>
      </c>
      <c r="G250" s="60">
        <v>1022</v>
      </c>
      <c r="H250" s="60">
        <v>1131</v>
      </c>
      <c r="I250" s="60">
        <v>1149</v>
      </c>
      <c r="J250" s="22"/>
      <c r="K250" s="22"/>
      <c r="L250" s="22"/>
      <c r="M250" s="22"/>
      <c r="N250" s="22"/>
      <c r="O250" s="22"/>
    </row>
    <row r="251" spans="1:16" x14ac:dyDescent="0.2">
      <c r="A251" t="s">
        <v>41</v>
      </c>
      <c r="B251" s="25">
        <v>49</v>
      </c>
      <c r="C251" s="60">
        <v>126</v>
      </c>
      <c r="D251" s="60">
        <v>122</v>
      </c>
      <c r="E251" s="60">
        <v>120</v>
      </c>
      <c r="F251" s="60">
        <v>115</v>
      </c>
      <c r="G251" s="60">
        <v>114</v>
      </c>
      <c r="H251" s="60">
        <v>113</v>
      </c>
      <c r="I251" s="60">
        <v>104</v>
      </c>
      <c r="J251" s="22"/>
      <c r="K251" s="22"/>
      <c r="L251" s="22"/>
      <c r="M251" s="22"/>
      <c r="N251" s="22"/>
      <c r="O251" s="22"/>
    </row>
    <row r="252" spans="1:16" x14ac:dyDescent="0.2">
      <c r="A252" t="s">
        <v>60</v>
      </c>
      <c r="B252" s="25">
        <v>51</v>
      </c>
      <c r="C252" s="60">
        <v>11</v>
      </c>
      <c r="D252" s="60">
        <v>9</v>
      </c>
      <c r="E252" s="60">
        <v>9</v>
      </c>
      <c r="F252" s="60">
        <v>9</v>
      </c>
      <c r="G252" s="60">
        <v>10</v>
      </c>
      <c r="H252" s="60">
        <v>10</v>
      </c>
      <c r="I252" s="60">
        <v>11</v>
      </c>
      <c r="J252" s="22"/>
      <c r="K252" s="22"/>
      <c r="L252" s="22"/>
      <c r="M252" s="22"/>
      <c r="N252" s="22"/>
      <c r="O252" s="22"/>
    </row>
    <row r="253" spans="1:16" x14ac:dyDescent="0.2">
      <c r="A253" t="s">
        <v>73</v>
      </c>
      <c r="B253" s="25">
        <v>52</v>
      </c>
      <c r="C253" s="60">
        <v>11</v>
      </c>
      <c r="D253" s="60">
        <v>11</v>
      </c>
      <c r="E253" s="60">
        <v>10</v>
      </c>
      <c r="F253" s="60">
        <v>9</v>
      </c>
      <c r="G253" s="60">
        <v>9</v>
      </c>
      <c r="H253" s="60">
        <v>7</v>
      </c>
      <c r="I253" s="60">
        <v>7</v>
      </c>
      <c r="J253" s="22"/>
      <c r="K253" s="22"/>
      <c r="L253" s="22"/>
      <c r="M253" s="22"/>
      <c r="N253" s="22"/>
      <c r="O253" s="22"/>
    </row>
    <row r="254" spans="1:16" x14ac:dyDescent="0.2">
      <c r="A254" t="s">
        <v>180</v>
      </c>
      <c r="B254" s="25">
        <v>61</v>
      </c>
      <c r="C254" s="60">
        <v>422</v>
      </c>
      <c r="D254" s="60">
        <v>446</v>
      </c>
      <c r="E254" s="60">
        <v>449</v>
      </c>
      <c r="F254" s="60">
        <v>422</v>
      </c>
      <c r="G254" s="60">
        <v>417</v>
      </c>
      <c r="H254" s="60">
        <v>429</v>
      </c>
      <c r="I254" s="60">
        <v>466</v>
      </c>
      <c r="J254" s="22"/>
      <c r="K254" s="22"/>
      <c r="L254" s="22"/>
      <c r="M254" s="22"/>
      <c r="N254" s="22"/>
      <c r="O254" s="22"/>
    </row>
    <row r="255" spans="1:16" x14ac:dyDescent="0.2">
      <c r="A255" t="s">
        <v>229</v>
      </c>
      <c r="B255" s="25">
        <v>92</v>
      </c>
      <c r="C255" s="60">
        <v>1722</v>
      </c>
      <c r="D255" s="60">
        <v>1734</v>
      </c>
      <c r="E255" s="60">
        <v>1772</v>
      </c>
      <c r="F255" s="60">
        <v>1839</v>
      </c>
      <c r="G255" s="60">
        <v>1936</v>
      </c>
      <c r="H255" s="60">
        <v>1993</v>
      </c>
      <c r="I255" s="60">
        <v>2104</v>
      </c>
      <c r="J255" s="22">
        <v>2279</v>
      </c>
      <c r="K255" s="52">
        <v>2333</v>
      </c>
      <c r="L255" s="52">
        <v>2356</v>
      </c>
      <c r="M255" s="52">
        <v>2350</v>
      </c>
      <c r="N255" s="52">
        <v>1626</v>
      </c>
      <c r="O255" s="22">
        <v>1657</v>
      </c>
    </row>
    <row r="256" spans="1:16" s="17" customFormat="1" ht="13.5" thickBot="1" x14ac:dyDescent="0.25">
      <c r="A256" s="27" t="s">
        <v>3</v>
      </c>
      <c r="B256" s="28"/>
      <c r="C256" s="56">
        <v>3289</v>
      </c>
      <c r="D256" s="56">
        <v>3300</v>
      </c>
      <c r="E256" s="56">
        <v>3348</v>
      </c>
      <c r="F256" s="56">
        <v>3419</v>
      </c>
      <c r="G256" s="56">
        <v>3508</v>
      </c>
      <c r="H256" s="56">
        <v>3683</v>
      </c>
      <c r="I256" s="56">
        <v>3841</v>
      </c>
      <c r="J256" s="67">
        <f>SUM(J250:J255)</f>
        <v>2279</v>
      </c>
      <c r="K256" s="67">
        <f t="shared" ref="K256:O256" si="2">SUM(K250:K255)</f>
        <v>2333</v>
      </c>
      <c r="L256" s="67">
        <f t="shared" si="2"/>
        <v>2356</v>
      </c>
      <c r="M256" s="67">
        <f t="shared" si="2"/>
        <v>2350</v>
      </c>
      <c r="N256" s="67">
        <f t="shared" si="2"/>
        <v>1626</v>
      </c>
      <c r="O256" s="67">
        <f t="shared" si="2"/>
        <v>1657</v>
      </c>
    </row>
    <row r="257" spans="1:15" ht="13.5" thickBot="1" x14ac:dyDescent="0.25">
      <c r="C257" s="58"/>
      <c r="D257" s="58"/>
      <c r="E257" s="58"/>
      <c r="F257" s="58"/>
      <c r="G257" s="58"/>
      <c r="H257" s="58"/>
      <c r="I257" s="58"/>
      <c r="J257" s="22"/>
      <c r="K257" s="22"/>
      <c r="L257" s="22"/>
      <c r="M257" s="22"/>
      <c r="N257" s="22"/>
      <c r="O257" s="22"/>
    </row>
    <row r="258" spans="1:15" ht="13.5" thickBot="1" x14ac:dyDescent="0.25">
      <c r="A258" s="12" t="s">
        <v>244</v>
      </c>
      <c r="B258" s="12"/>
      <c r="C258" s="59"/>
      <c r="D258" s="59"/>
      <c r="E258" s="59"/>
      <c r="F258" s="59"/>
      <c r="G258" s="59"/>
      <c r="H258" s="59"/>
      <c r="I258" s="59"/>
      <c r="J258" s="65"/>
      <c r="K258" s="65"/>
      <c r="L258" s="65"/>
      <c r="M258" s="65"/>
      <c r="N258" s="65"/>
      <c r="O258" s="65"/>
    </row>
    <row r="259" spans="1:15" x14ac:dyDescent="0.2">
      <c r="A259" t="s">
        <v>229</v>
      </c>
      <c r="B259" s="25">
        <v>92</v>
      </c>
      <c r="C259" s="58">
        <v>51</v>
      </c>
      <c r="D259" s="58">
        <v>75</v>
      </c>
      <c r="E259" s="58">
        <v>38</v>
      </c>
      <c r="F259" s="58">
        <v>41</v>
      </c>
      <c r="G259" s="58">
        <v>43</v>
      </c>
      <c r="H259" s="58">
        <v>36</v>
      </c>
      <c r="I259" s="58">
        <v>41</v>
      </c>
      <c r="J259" s="22">
        <v>41</v>
      </c>
      <c r="K259" s="22">
        <v>39</v>
      </c>
      <c r="L259" s="22">
        <v>42</v>
      </c>
      <c r="M259" s="22">
        <v>40</v>
      </c>
      <c r="N259" s="22">
        <v>41</v>
      </c>
      <c r="O259" s="22">
        <v>41</v>
      </c>
    </row>
    <row r="260" spans="1:15" s="17" customFormat="1" ht="13.5" thickBot="1" x14ac:dyDescent="0.25">
      <c r="A260" s="27" t="s">
        <v>3</v>
      </c>
      <c r="B260" s="28"/>
      <c r="C260" s="56">
        <v>51</v>
      </c>
      <c r="D260" s="56">
        <v>75</v>
      </c>
      <c r="E260" s="56">
        <v>38</v>
      </c>
      <c r="F260" s="56">
        <v>41</v>
      </c>
      <c r="G260" s="56">
        <v>43</v>
      </c>
      <c r="H260" s="56">
        <v>36</v>
      </c>
      <c r="I260" s="56">
        <v>41</v>
      </c>
      <c r="J260" s="67">
        <f>SUM(J259)</f>
        <v>41</v>
      </c>
      <c r="K260" s="67">
        <f t="shared" ref="K260:N260" si="3">SUM(K259)</f>
        <v>39</v>
      </c>
      <c r="L260" s="67">
        <f t="shared" si="3"/>
        <v>42</v>
      </c>
      <c r="M260" s="67">
        <f t="shared" si="3"/>
        <v>40</v>
      </c>
      <c r="N260" s="67">
        <f t="shared" si="3"/>
        <v>41</v>
      </c>
      <c r="O260" s="67">
        <f>SUM(O259)</f>
        <v>41</v>
      </c>
    </row>
    <row r="262" spans="1:15" x14ac:dyDescent="0.2">
      <c r="A262" s="63" t="s">
        <v>239</v>
      </c>
    </row>
    <row r="264" spans="1:15" x14ac:dyDescent="0.2">
      <c r="A264" s="54" t="s">
        <v>240</v>
      </c>
    </row>
  </sheetData>
  <phoneticPr fontId="0" type="noConversion"/>
  <hyperlinks>
    <hyperlink ref="A264" location="Home!A1" tooltip="Back to Main Menu" display="Back to Main Menu"/>
  </hyperlinks>
  <printOptions horizontalCentered="1"/>
  <pageMargins left="0.5" right="0.5" top="0.75" bottom="0.75" header="0.5" footer="0.5"/>
  <pageSetup paperSize="5" scale="94" orientation="landscape" r:id="rId1"/>
  <headerFooter alignWithMargins="0">
    <oddFooter>&amp;R&amp;8Page &amp;P of &amp;N</oddFooter>
  </headerFooter>
  <rowBreaks count="1" manualBreakCount="1">
    <brk id="235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4"/>
  <sheetViews>
    <sheetView zoomScaleNormal="100" zoomScaleSheetLayoutView="145" workbookViewId="0">
      <pane xSplit="2" ySplit="3" topLeftCell="C4" activePane="bottomRight" state="frozen"/>
      <selection pane="topRight" activeCell="C1" sqref="C1"/>
      <selection pane="bottomLeft" activeCell="A4" sqref="A4"/>
      <selection pane="bottomRight"/>
    </sheetView>
  </sheetViews>
  <sheetFormatPr defaultRowHeight="12.75" x14ac:dyDescent="0.2"/>
  <cols>
    <col min="1" max="1" width="40.7109375" customWidth="1"/>
    <col min="2" max="2" width="11.85546875" style="1" customWidth="1"/>
    <col min="3" max="3" width="0.42578125" customWidth="1"/>
    <col min="4" max="9" width="10" customWidth="1"/>
    <col min="10" max="14" width="9.140625" customWidth="1"/>
  </cols>
  <sheetData>
    <row r="1" spans="1:15" ht="15.75" x14ac:dyDescent="0.2">
      <c r="A1" s="2" t="s">
        <v>249</v>
      </c>
      <c r="B1" s="8"/>
      <c r="C1" s="9"/>
      <c r="D1" s="9"/>
      <c r="E1" s="9"/>
      <c r="F1" s="9"/>
      <c r="G1" s="9"/>
      <c r="H1" s="9"/>
      <c r="I1" s="9"/>
    </row>
    <row r="2" spans="1:15" ht="16.5" thickBot="1" x14ac:dyDescent="0.25">
      <c r="A2" s="10" t="s">
        <v>13</v>
      </c>
      <c r="B2" s="10"/>
      <c r="C2" s="11"/>
      <c r="D2" s="11"/>
      <c r="E2" s="11"/>
      <c r="F2" s="11"/>
      <c r="G2" s="11"/>
      <c r="H2" s="11"/>
      <c r="I2" s="11"/>
    </row>
    <row r="3" spans="1:15" ht="43.5" customHeight="1" thickBot="1" x14ac:dyDescent="0.25">
      <c r="A3" s="46" t="s">
        <v>252</v>
      </c>
      <c r="B3" s="46" t="s">
        <v>247</v>
      </c>
      <c r="C3" s="46" t="s">
        <v>8</v>
      </c>
      <c r="D3" s="46" t="s">
        <v>9</v>
      </c>
      <c r="E3" s="46" t="s">
        <v>0</v>
      </c>
      <c r="F3" s="46" t="s">
        <v>11</v>
      </c>
      <c r="G3" s="46" t="s">
        <v>14</v>
      </c>
      <c r="H3" s="46" t="s">
        <v>17</v>
      </c>
      <c r="I3" s="46" t="s">
        <v>19</v>
      </c>
      <c r="J3" s="46" t="s">
        <v>268</v>
      </c>
      <c r="K3" s="46" t="s">
        <v>269</v>
      </c>
      <c r="L3" s="46" t="s">
        <v>270</v>
      </c>
      <c r="M3" s="46" t="s">
        <v>271</v>
      </c>
      <c r="N3" s="46" t="s">
        <v>272</v>
      </c>
      <c r="O3" s="46" t="s">
        <v>273</v>
      </c>
    </row>
    <row r="4" spans="1:15" ht="13.5" thickBot="1" x14ac:dyDescent="0.25">
      <c r="A4" s="46" t="s">
        <v>250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</row>
    <row r="5" spans="1:15" x14ac:dyDescent="0.2">
      <c r="A5" s="19" t="s">
        <v>102</v>
      </c>
      <c r="B5" s="31">
        <v>11</v>
      </c>
      <c r="C5" s="55">
        <v>6</v>
      </c>
      <c r="D5" s="55">
        <v>6</v>
      </c>
      <c r="E5" s="55">
        <v>5</v>
      </c>
      <c r="F5" s="55">
        <v>7</v>
      </c>
      <c r="G5" s="55">
        <v>6</v>
      </c>
      <c r="H5" s="55">
        <v>7</v>
      </c>
      <c r="I5" s="55">
        <v>7</v>
      </c>
      <c r="J5" s="22">
        <v>5</v>
      </c>
      <c r="K5" s="70"/>
      <c r="L5" s="21"/>
      <c r="M5" s="21">
        <v>6</v>
      </c>
      <c r="N5" s="21">
        <v>8</v>
      </c>
      <c r="O5" s="21">
        <v>6</v>
      </c>
    </row>
    <row r="6" spans="1:15" x14ac:dyDescent="0.2">
      <c r="A6" s="19" t="s">
        <v>106</v>
      </c>
      <c r="B6" s="31">
        <v>22</v>
      </c>
      <c r="C6" s="55">
        <v>3</v>
      </c>
      <c r="D6" s="55">
        <v>5</v>
      </c>
      <c r="E6" s="55">
        <v>4</v>
      </c>
      <c r="F6" s="55">
        <v>5</v>
      </c>
      <c r="G6" s="55">
        <v>5</v>
      </c>
      <c r="H6" s="55">
        <v>3</v>
      </c>
      <c r="I6" s="55"/>
      <c r="J6" s="22"/>
      <c r="K6" s="70">
        <v>3</v>
      </c>
      <c r="L6" s="21">
        <v>3</v>
      </c>
      <c r="M6" s="21">
        <v>3</v>
      </c>
      <c r="N6" s="21"/>
      <c r="O6" s="21"/>
    </row>
    <row r="7" spans="1:15" x14ac:dyDescent="0.2">
      <c r="A7" s="19" t="s">
        <v>108</v>
      </c>
      <c r="B7" s="31">
        <v>23</v>
      </c>
      <c r="C7" s="55">
        <v>366</v>
      </c>
      <c r="D7" s="55">
        <v>334</v>
      </c>
      <c r="E7" s="55">
        <v>341</v>
      </c>
      <c r="F7" s="55">
        <v>361</v>
      </c>
      <c r="G7" s="55">
        <v>391</v>
      </c>
      <c r="H7" s="55">
        <v>388</v>
      </c>
      <c r="I7" s="55">
        <v>412</v>
      </c>
      <c r="J7" s="22">
        <v>401</v>
      </c>
      <c r="K7" s="70">
        <v>397</v>
      </c>
      <c r="L7" s="21">
        <v>406</v>
      </c>
      <c r="M7" s="21">
        <v>394</v>
      </c>
      <c r="N7" s="21">
        <v>392</v>
      </c>
      <c r="O7" s="21">
        <v>397</v>
      </c>
    </row>
    <row r="8" spans="1:15" x14ac:dyDescent="0.2">
      <c r="A8" s="19" t="s">
        <v>122</v>
      </c>
      <c r="B8" s="31" t="s">
        <v>245</v>
      </c>
      <c r="C8" s="55">
        <v>64</v>
      </c>
      <c r="D8" s="55">
        <v>62</v>
      </c>
      <c r="E8" s="55">
        <v>60</v>
      </c>
      <c r="F8" s="55">
        <v>57</v>
      </c>
      <c r="G8" s="55">
        <v>58</v>
      </c>
      <c r="H8" s="55">
        <v>57</v>
      </c>
      <c r="I8" s="55">
        <v>56</v>
      </c>
      <c r="J8" s="22">
        <v>51</v>
      </c>
      <c r="K8" s="71">
        <v>49</v>
      </c>
      <c r="L8" s="55">
        <v>44</v>
      </c>
      <c r="M8" s="55">
        <v>44</v>
      </c>
      <c r="N8" s="55">
        <v>46</v>
      </c>
      <c r="O8" s="55">
        <v>45</v>
      </c>
    </row>
    <row r="9" spans="1:15" x14ac:dyDescent="0.2">
      <c r="A9" s="19" t="s">
        <v>24</v>
      </c>
      <c r="B9" s="31">
        <v>42</v>
      </c>
      <c r="C9" s="55">
        <v>130</v>
      </c>
      <c r="D9" s="55">
        <v>128</v>
      </c>
      <c r="E9" s="55">
        <v>131</v>
      </c>
      <c r="F9" s="55">
        <v>126</v>
      </c>
      <c r="G9" s="55">
        <v>124</v>
      </c>
      <c r="H9" s="55">
        <v>121</v>
      </c>
      <c r="I9" s="55">
        <v>122</v>
      </c>
      <c r="J9" s="22">
        <v>115</v>
      </c>
      <c r="K9" s="70">
        <v>107</v>
      </c>
      <c r="L9" s="21">
        <v>104</v>
      </c>
      <c r="M9" s="21">
        <v>104</v>
      </c>
      <c r="N9" s="21">
        <v>103</v>
      </c>
      <c r="O9" s="21">
        <v>100</v>
      </c>
    </row>
    <row r="10" spans="1:15" x14ac:dyDescent="0.2">
      <c r="A10" s="19" t="s">
        <v>133</v>
      </c>
      <c r="B10" s="31" t="s">
        <v>4</v>
      </c>
      <c r="C10" s="55">
        <v>527</v>
      </c>
      <c r="D10" s="55">
        <v>531</v>
      </c>
      <c r="E10" s="55">
        <v>513</v>
      </c>
      <c r="F10" s="55">
        <v>498</v>
      </c>
      <c r="G10" s="55">
        <v>470</v>
      </c>
      <c r="H10" s="55">
        <v>446</v>
      </c>
      <c r="I10" s="55">
        <v>447</v>
      </c>
      <c r="J10" s="22">
        <v>408</v>
      </c>
      <c r="K10" s="71">
        <v>393</v>
      </c>
      <c r="L10" s="55">
        <v>384</v>
      </c>
      <c r="M10" s="55">
        <v>388</v>
      </c>
      <c r="N10" s="55">
        <v>369</v>
      </c>
      <c r="O10" s="55">
        <v>361</v>
      </c>
    </row>
    <row r="11" spans="1:15" x14ac:dyDescent="0.2">
      <c r="A11" s="19" t="s">
        <v>41</v>
      </c>
      <c r="B11" s="31" t="s">
        <v>246</v>
      </c>
      <c r="C11" s="55">
        <v>83</v>
      </c>
      <c r="D11" s="55">
        <v>80</v>
      </c>
      <c r="E11" s="55">
        <v>73</v>
      </c>
      <c r="F11" s="55">
        <v>72</v>
      </c>
      <c r="G11" s="55">
        <v>73</v>
      </c>
      <c r="H11" s="55">
        <v>70</v>
      </c>
      <c r="I11" s="55">
        <v>63</v>
      </c>
      <c r="J11" s="22">
        <v>59</v>
      </c>
      <c r="K11" s="71">
        <v>55</v>
      </c>
      <c r="L11" s="55">
        <v>52</v>
      </c>
      <c r="M11" s="55">
        <v>54</v>
      </c>
      <c r="N11" s="55">
        <v>55</v>
      </c>
      <c r="O11" s="55">
        <v>55</v>
      </c>
    </row>
    <row r="12" spans="1:15" x14ac:dyDescent="0.2">
      <c r="A12" s="19" t="s">
        <v>60</v>
      </c>
      <c r="B12" s="31">
        <v>51</v>
      </c>
      <c r="C12" s="55">
        <v>49</v>
      </c>
      <c r="D12" s="55">
        <v>41</v>
      </c>
      <c r="E12" s="55">
        <v>43</v>
      </c>
      <c r="F12" s="55">
        <v>42</v>
      </c>
      <c r="G12" s="55">
        <v>38</v>
      </c>
      <c r="H12" s="55">
        <v>38</v>
      </c>
      <c r="I12" s="55">
        <v>38</v>
      </c>
      <c r="J12" s="22">
        <v>34</v>
      </c>
      <c r="K12" s="70">
        <v>37</v>
      </c>
      <c r="L12" s="21">
        <v>37</v>
      </c>
      <c r="M12" s="21">
        <v>34</v>
      </c>
      <c r="N12" s="21">
        <v>34</v>
      </c>
      <c r="O12" s="21">
        <v>32</v>
      </c>
    </row>
    <row r="13" spans="1:15" x14ac:dyDescent="0.2">
      <c r="A13" s="19" t="s">
        <v>73</v>
      </c>
      <c r="B13" s="31">
        <v>52</v>
      </c>
      <c r="C13" s="55">
        <v>83</v>
      </c>
      <c r="D13" s="55">
        <v>86</v>
      </c>
      <c r="E13" s="55">
        <v>82</v>
      </c>
      <c r="F13" s="55">
        <v>76</v>
      </c>
      <c r="G13" s="55">
        <v>73</v>
      </c>
      <c r="H13" s="55">
        <v>70</v>
      </c>
      <c r="I13" s="55">
        <v>72</v>
      </c>
      <c r="J13" s="22">
        <v>68</v>
      </c>
      <c r="K13" s="70">
        <v>68</v>
      </c>
      <c r="L13" s="21">
        <v>59</v>
      </c>
      <c r="M13" s="21">
        <v>55</v>
      </c>
      <c r="N13" s="21">
        <v>53</v>
      </c>
      <c r="O13" s="21">
        <v>54</v>
      </c>
    </row>
    <row r="14" spans="1:15" x14ac:dyDescent="0.2">
      <c r="A14" s="19" t="s">
        <v>83</v>
      </c>
      <c r="B14" s="31">
        <v>53</v>
      </c>
      <c r="C14" s="55">
        <v>121</v>
      </c>
      <c r="D14" s="55">
        <v>137</v>
      </c>
      <c r="E14" s="55">
        <v>136</v>
      </c>
      <c r="F14" s="55">
        <v>134</v>
      </c>
      <c r="G14" s="55">
        <v>124</v>
      </c>
      <c r="H14" s="55">
        <v>127</v>
      </c>
      <c r="I14" s="55">
        <v>126</v>
      </c>
      <c r="J14" s="22">
        <v>116</v>
      </c>
      <c r="K14" s="70">
        <v>114</v>
      </c>
      <c r="L14" s="21">
        <v>115</v>
      </c>
      <c r="M14" s="21">
        <v>105</v>
      </c>
      <c r="N14" s="21">
        <v>102</v>
      </c>
      <c r="O14" s="21">
        <v>104</v>
      </c>
    </row>
    <row r="15" spans="1:15" ht="25.5" x14ac:dyDescent="0.2">
      <c r="A15" s="19" t="s">
        <v>92</v>
      </c>
      <c r="B15" s="31">
        <v>54</v>
      </c>
      <c r="C15" s="55">
        <v>172</v>
      </c>
      <c r="D15" s="55">
        <v>171</v>
      </c>
      <c r="E15" s="55">
        <v>184</v>
      </c>
      <c r="F15" s="55">
        <v>162</v>
      </c>
      <c r="G15" s="55">
        <v>165</v>
      </c>
      <c r="H15" s="55">
        <v>163</v>
      </c>
      <c r="I15" s="55">
        <v>177</v>
      </c>
      <c r="J15" s="22">
        <v>172</v>
      </c>
      <c r="K15" s="70">
        <v>164</v>
      </c>
      <c r="L15" s="21">
        <v>158</v>
      </c>
      <c r="M15" s="21">
        <v>154</v>
      </c>
      <c r="N15" s="21">
        <v>144</v>
      </c>
      <c r="O15" s="21">
        <v>147</v>
      </c>
    </row>
    <row r="16" spans="1:15" ht="25.5" x14ac:dyDescent="0.2">
      <c r="A16" s="19" t="s">
        <v>167</v>
      </c>
      <c r="B16" s="31">
        <v>56</v>
      </c>
      <c r="C16" s="55">
        <v>151</v>
      </c>
      <c r="D16" s="55">
        <v>144</v>
      </c>
      <c r="E16" s="55">
        <v>139</v>
      </c>
      <c r="F16" s="55">
        <v>127</v>
      </c>
      <c r="G16" s="55">
        <v>120</v>
      </c>
      <c r="H16" s="55">
        <v>121</v>
      </c>
      <c r="I16" s="55">
        <v>120</v>
      </c>
      <c r="J16" s="22">
        <v>111</v>
      </c>
      <c r="K16" s="70">
        <v>108</v>
      </c>
      <c r="L16" s="21">
        <v>96</v>
      </c>
      <c r="M16" s="21">
        <v>102</v>
      </c>
      <c r="N16" s="21">
        <v>105</v>
      </c>
      <c r="O16" s="21">
        <v>102</v>
      </c>
    </row>
    <row r="17" spans="1:15" x14ac:dyDescent="0.2">
      <c r="A17" s="19" t="s">
        <v>180</v>
      </c>
      <c r="B17" s="31">
        <v>61</v>
      </c>
      <c r="C17" s="55">
        <v>37</v>
      </c>
      <c r="D17" s="55">
        <v>41</v>
      </c>
      <c r="E17" s="55">
        <v>40</v>
      </c>
      <c r="F17" s="55">
        <v>46</v>
      </c>
      <c r="G17" s="55">
        <v>46</v>
      </c>
      <c r="H17" s="55">
        <v>42</v>
      </c>
      <c r="I17" s="55">
        <v>40</v>
      </c>
      <c r="J17" s="22">
        <v>39</v>
      </c>
      <c r="K17" s="70">
        <v>41</v>
      </c>
      <c r="L17" s="21">
        <v>38</v>
      </c>
      <c r="M17" s="21">
        <v>37</v>
      </c>
      <c r="N17" s="21">
        <v>37</v>
      </c>
      <c r="O17" s="21">
        <v>37</v>
      </c>
    </row>
    <row r="18" spans="1:15" x14ac:dyDescent="0.2">
      <c r="A18" s="19" t="s">
        <v>185</v>
      </c>
      <c r="B18" s="31">
        <v>62</v>
      </c>
      <c r="C18" s="55">
        <v>153</v>
      </c>
      <c r="D18" s="55">
        <v>156</v>
      </c>
      <c r="E18" s="55">
        <v>149</v>
      </c>
      <c r="F18" s="55">
        <v>152</v>
      </c>
      <c r="G18" s="55">
        <v>151</v>
      </c>
      <c r="H18" s="55">
        <v>146</v>
      </c>
      <c r="I18" s="55">
        <v>145</v>
      </c>
      <c r="J18" s="22">
        <v>139</v>
      </c>
      <c r="K18" s="70">
        <v>135</v>
      </c>
      <c r="L18" s="21">
        <v>133</v>
      </c>
      <c r="M18" s="21">
        <v>130</v>
      </c>
      <c r="N18" s="21">
        <v>131</v>
      </c>
      <c r="O18" s="21">
        <v>129</v>
      </c>
    </row>
    <row r="19" spans="1:15" x14ac:dyDescent="0.2">
      <c r="A19" s="19" t="s">
        <v>199</v>
      </c>
      <c r="B19" s="31">
        <v>71</v>
      </c>
      <c r="C19" s="55">
        <v>56</v>
      </c>
      <c r="D19" s="55">
        <v>68</v>
      </c>
      <c r="E19" s="55">
        <v>72</v>
      </c>
      <c r="F19" s="55">
        <v>61</v>
      </c>
      <c r="G19" s="55">
        <v>58</v>
      </c>
      <c r="H19" s="55">
        <v>47</v>
      </c>
      <c r="I19" s="55">
        <v>46</v>
      </c>
      <c r="J19" s="22">
        <v>39</v>
      </c>
      <c r="K19" s="70">
        <v>34</v>
      </c>
      <c r="L19" s="21">
        <v>35</v>
      </c>
      <c r="M19" s="21">
        <v>40</v>
      </c>
      <c r="N19" s="21">
        <v>39</v>
      </c>
      <c r="O19" s="21">
        <v>37</v>
      </c>
    </row>
    <row r="20" spans="1:15" x14ac:dyDescent="0.2">
      <c r="A20" s="19" t="s">
        <v>206</v>
      </c>
      <c r="B20" s="31">
        <v>72</v>
      </c>
      <c r="C20" s="55">
        <v>350</v>
      </c>
      <c r="D20" s="55">
        <v>360</v>
      </c>
      <c r="E20" s="55">
        <v>355</v>
      </c>
      <c r="F20" s="55">
        <v>332</v>
      </c>
      <c r="G20" s="55">
        <v>307</v>
      </c>
      <c r="H20" s="55">
        <v>302</v>
      </c>
      <c r="I20" s="55">
        <v>301</v>
      </c>
      <c r="J20" s="22">
        <v>271</v>
      </c>
      <c r="K20" s="70">
        <v>260</v>
      </c>
      <c r="L20" s="21">
        <v>240</v>
      </c>
      <c r="M20" s="21">
        <v>237</v>
      </c>
      <c r="N20" s="21">
        <v>226</v>
      </c>
      <c r="O20" s="21">
        <v>232</v>
      </c>
    </row>
    <row r="21" spans="1:15" x14ac:dyDescent="0.2">
      <c r="A21" s="19" t="s">
        <v>214</v>
      </c>
      <c r="B21" s="31">
        <v>81</v>
      </c>
      <c r="C21" s="55">
        <v>330</v>
      </c>
      <c r="D21" s="55">
        <v>327</v>
      </c>
      <c r="E21" s="55">
        <v>337</v>
      </c>
      <c r="F21" s="55">
        <v>308</v>
      </c>
      <c r="G21" s="55">
        <v>301</v>
      </c>
      <c r="H21" s="55">
        <v>260</v>
      </c>
      <c r="I21" s="55">
        <v>296</v>
      </c>
      <c r="J21" s="22">
        <v>200</v>
      </c>
      <c r="K21" s="70">
        <v>196</v>
      </c>
      <c r="L21" s="21">
        <v>185</v>
      </c>
      <c r="M21" s="21">
        <v>198</v>
      </c>
      <c r="N21" s="21">
        <v>188</v>
      </c>
      <c r="O21" s="21">
        <v>181</v>
      </c>
    </row>
    <row r="22" spans="1:15" ht="13.5" thickBot="1" x14ac:dyDescent="0.25">
      <c r="A22" s="27" t="s">
        <v>3</v>
      </c>
      <c r="B22" s="27"/>
      <c r="C22" s="56">
        <v>2681</v>
      </c>
      <c r="D22" s="56">
        <v>2677</v>
      </c>
      <c r="E22" s="56">
        <v>2664</v>
      </c>
      <c r="F22" s="56">
        <v>2566</v>
      </c>
      <c r="G22" s="56">
        <v>2510</v>
      </c>
      <c r="H22" s="56">
        <v>2408</v>
      </c>
      <c r="I22" s="56">
        <v>2468</v>
      </c>
      <c r="J22" s="67">
        <v>2228</v>
      </c>
      <c r="K22" s="67">
        <v>2161</v>
      </c>
      <c r="L22" s="67">
        <v>2089</v>
      </c>
      <c r="M22" s="67">
        <v>2085</v>
      </c>
      <c r="N22" s="67">
        <v>2032</v>
      </c>
      <c r="O22" s="67">
        <v>2019</v>
      </c>
    </row>
    <row r="23" spans="1:15" ht="13.5" thickBot="1" x14ac:dyDescent="0.25">
      <c r="A23" s="19"/>
      <c r="B23" s="29"/>
      <c r="C23" s="55"/>
      <c r="D23" s="55"/>
      <c r="E23" s="55"/>
      <c r="F23" s="55"/>
      <c r="G23" s="55"/>
      <c r="H23" s="55"/>
      <c r="I23" s="55"/>
      <c r="J23" s="22"/>
      <c r="K23" s="21"/>
      <c r="L23" s="21"/>
      <c r="M23" s="21"/>
      <c r="N23" s="21"/>
      <c r="O23" s="21"/>
    </row>
    <row r="24" spans="1:15" ht="13.5" thickBot="1" x14ac:dyDescent="0.25">
      <c r="A24" s="46" t="s">
        <v>241</v>
      </c>
      <c r="B24" s="46"/>
      <c r="C24" s="57"/>
      <c r="D24" s="57"/>
      <c r="E24" s="57"/>
      <c r="F24" s="57"/>
      <c r="G24" s="57"/>
      <c r="H24" s="57"/>
      <c r="I24" s="57"/>
      <c r="J24" s="68"/>
      <c r="K24" s="68"/>
      <c r="L24" s="68"/>
      <c r="M24" s="68"/>
      <c r="N24" s="68"/>
      <c r="O24" s="68"/>
    </row>
    <row r="25" spans="1:15" x14ac:dyDescent="0.2">
      <c r="A25" s="19" t="s">
        <v>103</v>
      </c>
      <c r="B25" s="31">
        <v>111</v>
      </c>
      <c r="C25" s="55">
        <v>3</v>
      </c>
      <c r="D25" s="55">
        <v>3</v>
      </c>
      <c r="E25" s="55"/>
      <c r="F25" s="55">
        <v>3</v>
      </c>
      <c r="G25" s="55">
        <v>3</v>
      </c>
      <c r="H25" s="55">
        <v>3</v>
      </c>
      <c r="I25" s="55">
        <v>3</v>
      </c>
      <c r="J25" s="22"/>
      <c r="K25" s="21"/>
      <c r="L25" s="21"/>
      <c r="M25" s="21">
        <v>4</v>
      </c>
      <c r="N25" s="21">
        <v>6</v>
      </c>
      <c r="O25" s="21">
        <v>5</v>
      </c>
    </row>
    <row r="26" spans="1:15" x14ac:dyDescent="0.2">
      <c r="A26" s="19" t="s">
        <v>104</v>
      </c>
      <c r="B26" s="31">
        <v>115</v>
      </c>
      <c r="C26" s="55"/>
      <c r="D26" s="55"/>
      <c r="E26" s="55"/>
      <c r="F26" s="55">
        <v>3</v>
      </c>
      <c r="G26" s="55"/>
      <c r="H26" s="55"/>
      <c r="I26" s="55"/>
      <c r="J26" s="22"/>
      <c r="K26" s="21"/>
      <c r="L26" s="21"/>
      <c r="M26" s="21"/>
      <c r="N26" s="21"/>
      <c r="O26" s="21"/>
    </row>
    <row r="27" spans="1:15" x14ac:dyDescent="0.2">
      <c r="A27" s="19" t="s">
        <v>106</v>
      </c>
      <c r="B27" s="31">
        <v>221</v>
      </c>
      <c r="C27" s="55">
        <v>3</v>
      </c>
      <c r="D27" s="55">
        <v>5</v>
      </c>
      <c r="E27" s="55">
        <v>4</v>
      </c>
      <c r="F27" s="55">
        <v>5</v>
      </c>
      <c r="G27" s="55">
        <v>5</v>
      </c>
      <c r="H27" s="55">
        <v>3</v>
      </c>
      <c r="I27" s="55"/>
      <c r="J27" s="22"/>
      <c r="K27" s="21">
        <v>3</v>
      </c>
      <c r="L27" s="21">
        <v>3</v>
      </c>
      <c r="M27" s="21">
        <v>3</v>
      </c>
      <c r="N27" s="21"/>
      <c r="O27" s="21"/>
    </row>
    <row r="28" spans="1:15" x14ac:dyDescent="0.2">
      <c r="A28" s="19" t="s">
        <v>109</v>
      </c>
      <c r="B28" s="31">
        <v>236</v>
      </c>
      <c r="C28" s="55">
        <v>271</v>
      </c>
      <c r="D28" s="55">
        <v>240</v>
      </c>
      <c r="E28" s="55">
        <v>254</v>
      </c>
      <c r="F28" s="55">
        <v>262</v>
      </c>
      <c r="G28" s="55">
        <v>269</v>
      </c>
      <c r="H28" s="55">
        <v>264</v>
      </c>
      <c r="I28" s="55">
        <v>278</v>
      </c>
      <c r="J28" s="22">
        <v>269</v>
      </c>
      <c r="K28" s="21">
        <v>273</v>
      </c>
      <c r="L28" s="21">
        <v>335</v>
      </c>
      <c r="M28" s="21">
        <v>313</v>
      </c>
      <c r="N28" s="21">
        <v>290</v>
      </c>
      <c r="O28" s="21">
        <v>293</v>
      </c>
    </row>
    <row r="29" spans="1:15" x14ac:dyDescent="0.2">
      <c r="A29" s="19" t="s">
        <v>112</v>
      </c>
      <c r="B29" s="31">
        <v>237</v>
      </c>
      <c r="C29" s="55">
        <v>19</v>
      </c>
      <c r="D29" s="55">
        <v>21</v>
      </c>
      <c r="E29" s="55">
        <v>26</v>
      </c>
      <c r="F29" s="55">
        <v>24</v>
      </c>
      <c r="G29" s="55">
        <v>27</v>
      </c>
      <c r="H29" s="55">
        <v>30</v>
      </c>
      <c r="I29" s="55">
        <v>28</v>
      </c>
      <c r="J29" s="22">
        <v>31</v>
      </c>
      <c r="K29" s="21">
        <v>26</v>
      </c>
      <c r="L29" s="21">
        <v>21</v>
      </c>
      <c r="M29" s="21">
        <v>20</v>
      </c>
      <c r="N29" s="21">
        <v>22</v>
      </c>
      <c r="O29" s="21">
        <v>22</v>
      </c>
    </row>
    <row r="30" spans="1:15" x14ac:dyDescent="0.2">
      <c r="A30" s="19" t="s">
        <v>117</v>
      </c>
      <c r="B30" s="31">
        <v>238</v>
      </c>
      <c r="C30" s="55">
        <v>76</v>
      </c>
      <c r="D30" s="55">
        <v>73</v>
      </c>
      <c r="E30" s="55">
        <v>61</v>
      </c>
      <c r="F30" s="55">
        <v>75</v>
      </c>
      <c r="G30" s="55">
        <v>95</v>
      </c>
      <c r="H30" s="55">
        <v>94</v>
      </c>
      <c r="I30" s="55">
        <v>106</v>
      </c>
      <c r="J30" s="22">
        <v>101</v>
      </c>
      <c r="K30" s="21">
        <v>98</v>
      </c>
      <c r="L30" s="21">
        <v>50</v>
      </c>
      <c r="M30" s="21">
        <v>61</v>
      </c>
      <c r="N30" s="21">
        <v>80</v>
      </c>
      <c r="O30" s="21">
        <v>82</v>
      </c>
    </row>
    <row r="31" spans="1:15" x14ac:dyDescent="0.2">
      <c r="A31" s="19" t="s">
        <v>123</v>
      </c>
      <c r="B31" s="31">
        <v>311</v>
      </c>
      <c r="C31" s="55">
        <v>25</v>
      </c>
      <c r="D31" s="55">
        <v>22</v>
      </c>
      <c r="E31" s="55">
        <v>23</v>
      </c>
      <c r="F31" s="55">
        <v>19</v>
      </c>
      <c r="G31" s="55">
        <v>17</v>
      </c>
      <c r="H31" s="55">
        <v>18</v>
      </c>
      <c r="I31" s="55">
        <v>17</v>
      </c>
      <c r="J31" s="22">
        <v>14</v>
      </c>
      <c r="K31" s="21">
        <v>14</v>
      </c>
      <c r="L31" s="21">
        <v>14</v>
      </c>
      <c r="M31" s="21">
        <v>13</v>
      </c>
      <c r="N31" s="21">
        <v>14</v>
      </c>
      <c r="O31" s="21">
        <v>13</v>
      </c>
    </row>
    <row r="32" spans="1:15" x14ac:dyDescent="0.2">
      <c r="A32" s="19" t="s">
        <v>20</v>
      </c>
      <c r="B32" s="31">
        <v>312</v>
      </c>
      <c r="C32" s="55">
        <v>4</v>
      </c>
      <c r="D32" s="55">
        <v>5</v>
      </c>
      <c r="E32" s="55">
        <v>6</v>
      </c>
      <c r="F32" s="55"/>
      <c r="G32" s="55"/>
      <c r="H32" s="55"/>
      <c r="I32" s="55">
        <v>5</v>
      </c>
      <c r="J32" s="22"/>
      <c r="K32" s="21">
        <v>5</v>
      </c>
      <c r="L32" s="21">
        <v>4</v>
      </c>
      <c r="M32" s="21">
        <v>4</v>
      </c>
      <c r="N32" s="21">
        <v>5</v>
      </c>
      <c r="O32" s="21">
        <v>4</v>
      </c>
    </row>
    <row r="33" spans="1:15" x14ac:dyDescent="0.2">
      <c r="A33" s="19" t="s">
        <v>164</v>
      </c>
      <c r="B33" s="31">
        <v>323</v>
      </c>
      <c r="C33" s="55">
        <v>12</v>
      </c>
      <c r="D33" s="55">
        <v>11</v>
      </c>
      <c r="E33" s="55">
        <v>10</v>
      </c>
      <c r="F33" s="55">
        <v>13</v>
      </c>
      <c r="G33" s="55">
        <v>14</v>
      </c>
      <c r="H33" s="55">
        <v>13</v>
      </c>
      <c r="I33" s="55">
        <v>13</v>
      </c>
      <c r="J33" s="22">
        <v>13</v>
      </c>
      <c r="K33" s="21">
        <v>12</v>
      </c>
      <c r="L33" s="21">
        <v>10</v>
      </c>
      <c r="M33" s="21">
        <v>9</v>
      </c>
      <c r="N33" s="21">
        <v>9</v>
      </c>
      <c r="O33" s="21">
        <v>8</v>
      </c>
    </row>
    <row r="34" spans="1:15" x14ac:dyDescent="0.2">
      <c r="A34" s="19" t="s">
        <v>165</v>
      </c>
      <c r="B34" s="31">
        <v>325</v>
      </c>
      <c r="C34" s="55"/>
      <c r="D34" s="55"/>
      <c r="E34" s="55">
        <v>3</v>
      </c>
      <c r="F34" s="55"/>
      <c r="G34" s="55"/>
      <c r="H34" s="55"/>
      <c r="I34" s="55"/>
      <c r="J34" s="22"/>
      <c r="K34" s="21"/>
      <c r="L34" s="21"/>
      <c r="M34" s="21"/>
      <c r="N34" s="21"/>
      <c r="O34" s="21"/>
    </row>
    <row r="35" spans="1:15" x14ac:dyDescent="0.2">
      <c r="A35" s="19" t="s">
        <v>166</v>
      </c>
      <c r="B35" s="31">
        <v>327</v>
      </c>
      <c r="C35" s="55">
        <v>5</v>
      </c>
      <c r="D35" s="55">
        <v>5</v>
      </c>
      <c r="E35" s="55">
        <v>5</v>
      </c>
      <c r="F35" s="55">
        <v>5</v>
      </c>
      <c r="G35" s="55">
        <v>6</v>
      </c>
      <c r="H35" s="55">
        <v>5</v>
      </c>
      <c r="I35" s="55">
        <v>4</v>
      </c>
      <c r="J35" s="22">
        <v>5</v>
      </c>
      <c r="K35" s="21">
        <v>5</v>
      </c>
      <c r="L35" s="21">
        <v>5</v>
      </c>
      <c r="M35" s="21">
        <v>5</v>
      </c>
      <c r="N35" s="21">
        <v>5</v>
      </c>
      <c r="O35" s="21">
        <v>5</v>
      </c>
    </row>
    <row r="36" spans="1:15" x14ac:dyDescent="0.2">
      <c r="A36" s="19" t="s">
        <v>35</v>
      </c>
      <c r="B36" s="31">
        <v>332</v>
      </c>
      <c r="C36" s="55">
        <v>4</v>
      </c>
      <c r="D36" s="55">
        <v>5</v>
      </c>
      <c r="E36" s="55">
        <v>5</v>
      </c>
      <c r="F36" s="55"/>
      <c r="G36" s="55">
        <v>4</v>
      </c>
      <c r="H36" s="55">
        <v>5</v>
      </c>
      <c r="I36" s="55">
        <v>5</v>
      </c>
      <c r="J36" s="22">
        <v>4</v>
      </c>
      <c r="K36" s="21">
        <v>4</v>
      </c>
      <c r="L36" s="21">
        <v>4</v>
      </c>
      <c r="M36" s="21">
        <v>4</v>
      </c>
      <c r="N36" s="21">
        <v>4</v>
      </c>
      <c r="O36" s="21">
        <v>4</v>
      </c>
    </row>
    <row r="37" spans="1:15" x14ac:dyDescent="0.2">
      <c r="A37" s="19" t="s">
        <v>264</v>
      </c>
      <c r="B37" s="31">
        <v>336</v>
      </c>
      <c r="C37" s="55"/>
      <c r="D37" s="55"/>
      <c r="E37" s="55"/>
      <c r="F37" s="55"/>
      <c r="G37" s="55"/>
      <c r="H37" s="55"/>
      <c r="I37" s="55"/>
      <c r="J37" s="22"/>
      <c r="K37" s="21"/>
      <c r="L37" s="21"/>
      <c r="M37" s="21">
        <v>3</v>
      </c>
      <c r="N37" s="21">
        <v>3</v>
      </c>
      <c r="O37" s="21">
        <v>3</v>
      </c>
    </row>
    <row r="38" spans="1:15" x14ac:dyDescent="0.2">
      <c r="A38" s="19" t="s">
        <v>22</v>
      </c>
      <c r="B38" s="31">
        <v>337</v>
      </c>
      <c r="C38" s="55"/>
      <c r="D38" s="55"/>
      <c r="E38" s="55"/>
      <c r="F38" s="55"/>
      <c r="G38" s="55"/>
      <c r="H38" s="55">
        <v>4</v>
      </c>
      <c r="I38" s="55"/>
      <c r="J38" s="22"/>
      <c r="K38" s="21"/>
      <c r="L38" s="21"/>
      <c r="M38" s="21"/>
      <c r="N38" s="21"/>
      <c r="O38" s="21">
        <v>4</v>
      </c>
    </row>
    <row r="39" spans="1:15" x14ac:dyDescent="0.2">
      <c r="A39" s="19" t="s">
        <v>25</v>
      </c>
      <c r="B39" s="31">
        <v>423</v>
      </c>
      <c r="C39" s="55">
        <v>54</v>
      </c>
      <c r="D39" s="55">
        <v>56</v>
      </c>
      <c r="E39" s="55">
        <v>53</v>
      </c>
      <c r="F39" s="55">
        <v>53</v>
      </c>
      <c r="G39" s="55">
        <v>54</v>
      </c>
      <c r="H39" s="55">
        <v>48</v>
      </c>
      <c r="I39" s="55">
        <v>46</v>
      </c>
      <c r="J39" s="22">
        <v>43</v>
      </c>
      <c r="K39" s="21">
        <v>39</v>
      </c>
      <c r="L39" s="21">
        <v>39</v>
      </c>
      <c r="M39" s="21">
        <v>43</v>
      </c>
      <c r="N39" s="21">
        <v>42</v>
      </c>
      <c r="O39" s="21">
        <v>40</v>
      </c>
    </row>
    <row r="40" spans="1:15" x14ac:dyDescent="0.2">
      <c r="A40" s="19" t="s">
        <v>32</v>
      </c>
      <c r="B40" s="31">
        <v>424</v>
      </c>
      <c r="C40" s="55">
        <v>64</v>
      </c>
      <c r="D40" s="55">
        <v>63</v>
      </c>
      <c r="E40" s="55">
        <v>68</v>
      </c>
      <c r="F40" s="55">
        <v>60</v>
      </c>
      <c r="G40" s="55">
        <v>60</v>
      </c>
      <c r="H40" s="55">
        <v>64</v>
      </c>
      <c r="I40" s="55">
        <v>68</v>
      </c>
      <c r="J40" s="22">
        <v>63</v>
      </c>
      <c r="K40" s="21">
        <v>60</v>
      </c>
      <c r="L40" s="21">
        <v>58</v>
      </c>
      <c r="M40" s="21">
        <v>55</v>
      </c>
      <c r="N40" s="21">
        <v>58</v>
      </c>
      <c r="O40" s="21">
        <v>57</v>
      </c>
    </row>
    <row r="41" spans="1:15" ht="25.5" x14ac:dyDescent="0.2">
      <c r="A41" s="19" t="s">
        <v>132</v>
      </c>
      <c r="B41" s="31">
        <v>425</v>
      </c>
      <c r="C41" s="55">
        <v>12</v>
      </c>
      <c r="D41" s="55">
        <v>9</v>
      </c>
      <c r="E41" s="55">
        <v>10</v>
      </c>
      <c r="F41" s="55">
        <v>13</v>
      </c>
      <c r="G41" s="55">
        <v>10</v>
      </c>
      <c r="H41" s="55">
        <v>9</v>
      </c>
      <c r="I41" s="55">
        <v>8</v>
      </c>
      <c r="J41" s="22">
        <v>9</v>
      </c>
      <c r="K41" s="21">
        <v>8</v>
      </c>
      <c r="L41" s="21">
        <v>7</v>
      </c>
      <c r="M41" s="21">
        <v>6</v>
      </c>
      <c r="N41" s="21">
        <v>3</v>
      </c>
      <c r="O41" s="21">
        <v>3</v>
      </c>
    </row>
    <row r="42" spans="1:15" x14ac:dyDescent="0.2">
      <c r="A42" s="19" t="s">
        <v>134</v>
      </c>
      <c r="B42" s="31">
        <v>441</v>
      </c>
      <c r="C42" s="55">
        <v>25</v>
      </c>
      <c r="D42" s="55">
        <v>26</v>
      </c>
      <c r="E42" s="55">
        <v>26</v>
      </c>
      <c r="F42" s="55">
        <v>26</v>
      </c>
      <c r="G42" s="55">
        <v>27</v>
      </c>
      <c r="H42" s="55">
        <v>26</v>
      </c>
      <c r="I42" s="55">
        <v>25</v>
      </c>
      <c r="J42" s="22">
        <v>24</v>
      </c>
      <c r="K42" s="21">
        <v>25</v>
      </c>
      <c r="L42" s="21">
        <v>24</v>
      </c>
      <c r="M42" s="21">
        <v>26</v>
      </c>
      <c r="N42" s="21">
        <v>25</v>
      </c>
      <c r="O42" s="21">
        <v>28</v>
      </c>
    </row>
    <row r="43" spans="1:15" x14ac:dyDescent="0.2">
      <c r="A43" s="19" t="s">
        <v>138</v>
      </c>
      <c r="B43" s="31">
        <v>442</v>
      </c>
      <c r="C43" s="55">
        <v>16</v>
      </c>
      <c r="D43" s="55">
        <v>16</v>
      </c>
      <c r="E43" s="55">
        <v>15</v>
      </c>
      <c r="F43" s="55">
        <v>17</v>
      </c>
      <c r="G43" s="55">
        <v>17</v>
      </c>
      <c r="H43" s="55">
        <v>16</v>
      </c>
      <c r="I43" s="55">
        <v>15</v>
      </c>
      <c r="J43" s="22">
        <v>13</v>
      </c>
      <c r="K43" s="21">
        <v>10</v>
      </c>
      <c r="L43" s="21">
        <v>10</v>
      </c>
      <c r="M43" s="21">
        <v>8</v>
      </c>
      <c r="N43" s="21">
        <v>9</v>
      </c>
      <c r="O43" s="21">
        <v>8</v>
      </c>
    </row>
    <row r="44" spans="1:15" x14ac:dyDescent="0.2">
      <c r="A44" s="19" t="s">
        <v>141</v>
      </c>
      <c r="B44" s="31">
        <v>443</v>
      </c>
      <c r="C44" s="55">
        <v>35</v>
      </c>
      <c r="D44" s="55">
        <v>38</v>
      </c>
      <c r="E44" s="55">
        <v>34</v>
      </c>
      <c r="F44" s="55">
        <v>33</v>
      </c>
      <c r="G44" s="55">
        <v>36</v>
      </c>
      <c r="H44" s="55">
        <v>29</v>
      </c>
      <c r="I44" s="55">
        <v>28</v>
      </c>
      <c r="J44" s="22">
        <v>22</v>
      </c>
      <c r="K44" s="21">
        <v>24</v>
      </c>
      <c r="L44" s="21">
        <v>24</v>
      </c>
      <c r="M44" s="21">
        <v>22</v>
      </c>
      <c r="N44" s="21">
        <v>17</v>
      </c>
      <c r="O44" s="21">
        <v>15</v>
      </c>
    </row>
    <row r="45" spans="1:15" ht="25.5" x14ac:dyDescent="0.2">
      <c r="A45" s="19" t="s">
        <v>142</v>
      </c>
      <c r="B45" s="31">
        <v>444</v>
      </c>
      <c r="C45" s="55">
        <v>29</v>
      </c>
      <c r="D45" s="55">
        <v>28</v>
      </c>
      <c r="E45" s="55">
        <v>31</v>
      </c>
      <c r="F45" s="55">
        <v>35</v>
      </c>
      <c r="G45" s="55">
        <v>33</v>
      </c>
      <c r="H45" s="55">
        <v>33</v>
      </c>
      <c r="I45" s="55">
        <v>36</v>
      </c>
      <c r="J45" s="22">
        <v>34</v>
      </c>
      <c r="K45" s="21">
        <v>33</v>
      </c>
      <c r="L45" s="21">
        <v>32</v>
      </c>
      <c r="M45" s="21">
        <v>32</v>
      </c>
      <c r="N45" s="21">
        <v>29</v>
      </c>
      <c r="O45" s="21">
        <v>31</v>
      </c>
    </row>
    <row r="46" spans="1:15" x14ac:dyDescent="0.2">
      <c r="A46" s="19" t="s">
        <v>144</v>
      </c>
      <c r="B46" s="31">
        <v>445</v>
      </c>
      <c r="C46" s="55">
        <v>89</v>
      </c>
      <c r="D46" s="55">
        <v>84</v>
      </c>
      <c r="E46" s="55">
        <v>85</v>
      </c>
      <c r="F46" s="55">
        <v>86</v>
      </c>
      <c r="G46" s="55">
        <v>86</v>
      </c>
      <c r="H46" s="55">
        <v>84</v>
      </c>
      <c r="I46" s="55">
        <v>89</v>
      </c>
      <c r="J46" s="22">
        <v>82</v>
      </c>
      <c r="K46" s="21">
        <v>83</v>
      </c>
      <c r="L46" s="21">
        <v>82</v>
      </c>
      <c r="M46" s="21">
        <v>81</v>
      </c>
      <c r="N46" s="21">
        <v>79</v>
      </c>
      <c r="O46" s="21">
        <v>80</v>
      </c>
    </row>
    <row r="47" spans="1:15" x14ac:dyDescent="0.2">
      <c r="A47" s="19" t="s">
        <v>147</v>
      </c>
      <c r="B47" s="31">
        <v>446</v>
      </c>
      <c r="C47" s="55">
        <v>30</v>
      </c>
      <c r="D47" s="55">
        <v>35</v>
      </c>
      <c r="E47" s="55">
        <v>27</v>
      </c>
      <c r="F47" s="55">
        <v>28</v>
      </c>
      <c r="G47" s="55">
        <v>28</v>
      </c>
      <c r="H47" s="55">
        <v>27</v>
      </c>
      <c r="I47" s="55">
        <v>30</v>
      </c>
      <c r="J47" s="22">
        <v>27</v>
      </c>
      <c r="K47" s="21">
        <v>26</v>
      </c>
      <c r="L47" s="21">
        <v>26</v>
      </c>
      <c r="M47" s="21">
        <v>24</v>
      </c>
      <c r="N47" s="21">
        <v>26</v>
      </c>
      <c r="O47" s="21">
        <v>28</v>
      </c>
    </row>
    <row r="48" spans="1:15" x14ac:dyDescent="0.2">
      <c r="A48" s="19" t="s">
        <v>148</v>
      </c>
      <c r="B48" s="31">
        <v>447</v>
      </c>
      <c r="C48" s="55">
        <v>18</v>
      </c>
      <c r="D48" s="55">
        <v>17</v>
      </c>
      <c r="E48" s="55">
        <v>13</v>
      </c>
      <c r="F48" s="55">
        <v>13</v>
      </c>
      <c r="G48" s="55">
        <v>12</v>
      </c>
      <c r="H48" s="55">
        <v>13</v>
      </c>
      <c r="I48" s="55">
        <v>11</v>
      </c>
      <c r="J48" s="22">
        <v>10</v>
      </c>
      <c r="K48" s="21">
        <v>11</v>
      </c>
      <c r="L48" s="21">
        <v>11</v>
      </c>
      <c r="M48" s="21">
        <v>18</v>
      </c>
      <c r="N48" s="21">
        <v>14</v>
      </c>
      <c r="O48" s="21">
        <v>8</v>
      </c>
    </row>
    <row r="49" spans="1:15" x14ac:dyDescent="0.2">
      <c r="A49" s="19" t="s">
        <v>149</v>
      </c>
      <c r="B49" s="31">
        <v>448</v>
      </c>
      <c r="C49" s="55">
        <v>113</v>
      </c>
      <c r="D49" s="55">
        <v>111</v>
      </c>
      <c r="E49" s="55">
        <v>106</v>
      </c>
      <c r="F49" s="55">
        <v>97</v>
      </c>
      <c r="G49" s="55">
        <v>89</v>
      </c>
      <c r="H49" s="55">
        <v>88</v>
      </c>
      <c r="I49" s="55">
        <v>88</v>
      </c>
      <c r="J49" s="22">
        <v>84</v>
      </c>
      <c r="K49" s="21">
        <v>79</v>
      </c>
      <c r="L49" s="21">
        <v>79</v>
      </c>
      <c r="M49" s="21">
        <v>75</v>
      </c>
      <c r="N49" s="21">
        <v>72</v>
      </c>
      <c r="O49" s="21">
        <v>75</v>
      </c>
    </row>
    <row r="50" spans="1:15" ht="25.5" x14ac:dyDescent="0.2">
      <c r="A50" s="19" t="s">
        <v>153</v>
      </c>
      <c r="B50" s="31">
        <v>451</v>
      </c>
      <c r="C50" s="55">
        <v>42</v>
      </c>
      <c r="D50" s="55">
        <v>46</v>
      </c>
      <c r="E50" s="55">
        <v>44</v>
      </c>
      <c r="F50" s="55">
        <v>42</v>
      </c>
      <c r="G50" s="55">
        <v>37</v>
      </c>
      <c r="H50" s="55">
        <v>32</v>
      </c>
      <c r="I50" s="55">
        <v>31</v>
      </c>
      <c r="J50" s="22">
        <v>26</v>
      </c>
      <c r="K50" s="21">
        <v>22</v>
      </c>
      <c r="L50" s="21">
        <v>22</v>
      </c>
      <c r="M50" s="21">
        <v>23</v>
      </c>
      <c r="N50" s="21">
        <v>20</v>
      </c>
      <c r="O50" s="21">
        <v>18</v>
      </c>
    </row>
    <row r="51" spans="1:15" x14ac:dyDescent="0.2">
      <c r="A51" s="19" t="s">
        <v>156</v>
      </c>
      <c r="B51" s="31">
        <v>452</v>
      </c>
      <c r="C51" s="55">
        <v>15</v>
      </c>
      <c r="D51" s="55">
        <v>21</v>
      </c>
      <c r="E51" s="55">
        <v>31</v>
      </c>
      <c r="F51" s="55">
        <v>24</v>
      </c>
      <c r="G51" s="55">
        <v>24</v>
      </c>
      <c r="H51" s="55">
        <v>22</v>
      </c>
      <c r="I51" s="55">
        <v>21</v>
      </c>
      <c r="J51" s="22">
        <v>20</v>
      </c>
      <c r="K51" s="21">
        <v>18</v>
      </c>
      <c r="L51" s="21">
        <v>18</v>
      </c>
      <c r="M51" s="21">
        <v>18</v>
      </c>
      <c r="N51" s="21">
        <v>17</v>
      </c>
      <c r="O51" s="21">
        <v>16</v>
      </c>
    </row>
    <row r="52" spans="1:15" x14ac:dyDescent="0.2">
      <c r="A52" s="19" t="s">
        <v>159</v>
      </c>
      <c r="B52" s="31">
        <v>453</v>
      </c>
      <c r="C52" s="55">
        <v>108</v>
      </c>
      <c r="D52" s="55">
        <v>101</v>
      </c>
      <c r="E52" s="55">
        <v>93</v>
      </c>
      <c r="F52" s="55">
        <v>89</v>
      </c>
      <c r="G52" s="55">
        <v>76</v>
      </c>
      <c r="H52" s="55">
        <v>71</v>
      </c>
      <c r="I52" s="55">
        <v>69</v>
      </c>
      <c r="J52" s="22">
        <v>62</v>
      </c>
      <c r="K52" s="21">
        <v>57</v>
      </c>
      <c r="L52" s="21">
        <v>52</v>
      </c>
      <c r="M52" s="21">
        <v>58</v>
      </c>
      <c r="N52" s="21">
        <v>58</v>
      </c>
      <c r="O52" s="21">
        <v>51</v>
      </c>
    </row>
    <row r="53" spans="1:15" x14ac:dyDescent="0.2">
      <c r="A53" s="19" t="s">
        <v>37</v>
      </c>
      <c r="B53" s="31">
        <v>454</v>
      </c>
      <c r="C53" s="55">
        <v>7</v>
      </c>
      <c r="D53" s="55">
        <v>8</v>
      </c>
      <c r="E53" s="55">
        <v>8</v>
      </c>
      <c r="F53" s="55">
        <v>8</v>
      </c>
      <c r="G53" s="55">
        <v>5</v>
      </c>
      <c r="H53" s="55">
        <v>5</v>
      </c>
      <c r="I53" s="55"/>
      <c r="J53" s="22"/>
      <c r="K53" s="21">
        <v>5</v>
      </c>
      <c r="L53" s="21">
        <v>4</v>
      </c>
      <c r="M53" s="21"/>
      <c r="N53" s="21"/>
      <c r="O53" s="21"/>
    </row>
    <row r="54" spans="1:15" x14ac:dyDescent="0.2">
      <c r="A54" s="19" t="s">
        <v>42</v>
      </c>
      <c r="B54" s="31">
        <v>483</v>
      </c>
      <c r="C54" s="55">
        <v>4</v>
      </c>
      <c r="D54" s="55">
        <v>4</v>
      </c>
      <c r="E54" s="55">
        <v>4</v>
      </c>
      <c r="F54" s="55">
        <v>4</v>
      </c>
      <c r="G54" s="55">
        <v>4</v>
      </c>
      <c r="H54" s="55">
        <v>4</v>
      </c>
      <c r="I54" s="55">
        <v>3</v>
      </c>
      <c r="J54" s="22">
        <v>4</v>
      </c>
      <c r="K54" s="21">
        <v>3</v>
      </c>
      <c r="L54" s="21">
        <v>3</v>
      </c>
      <c r="M54" s="21">
        <v>4</v>
      </c>
      <c r="N54" s="21">
        <v>4</v>
      </c>
      <c r="O54" s="21">
        <v>5</v>
      </c>
    </row>
    <row r="55" spans="1:15" x14ac:dyDescent="0.2">
      <c r="A55" s="19" t="s">
        <v>44</v>
      </c>
      <c r="B55" s="31">
        <v>484</v>
      </c>
      <c r="C55" s="55">
        <v>10</v>
      </c>
      <c r="D55" s="55">
        <v>10</v>
      </c>
      <c r="E55" s="55">
        <v>10</v>
      </c>
      <c r="F55" s="55">
        <v>12</v>
      </c>
      <c r="G55" s="55">
        <v>13</v>
      </c>
      <c r="H55" s="55">
        <v>12</v>
      </c>
      <c r="I55" s="55">
        <v>11</v>
      </c>
      <c r="J55" s="22">
        <v>11</v>
      </c>
      <c r="K55" s="21">
        <v>9</v>
      </c>
      <c r="L55" s="21">
        <v>8</v>
      </c>
      <c r="M55" s="21">
        <v>8</v>
      </c>
      <c r="N55" s="21">
        <v>8</v>
      </c>
      <c r="O55" s="21">
        <v>8</v>
      </c>
    </row>
    <row r="56" spans="1:15" x14ac:dyDescent="0.2">
      <c r="A56" s="19" t="s">
        <v>47</v>
      </c>
      <c r="B56" s="31">
        <v>485</v>
      </c>
      <c r="C56" s="55">
        <v>3</v>
      </c>
      <c r="D56" s="55">
        <v>3</v>
      </c>
      <c r="E56" s="55">
        <v>3</v>
      </c>
      <c r="F56" s="55">
        <v>3</v>
      </c>
      <c r="G56" s="55">
        <v>3</v>
      </c>
      <c r="H56" s="55"/>
      <c r="I56" s="55"/>
      <c r="J56" s="22"/>
      <c r="K56" s="21"/>
      <c r="L56" s="21"/>
      <c r="M56" s="21"/>
      <c r="N56" s="21"/>
      <c r="O56" s="21"/>
    </row>
    <row r="57" spans="1:15" x14ac:dyDescent="0.2">
      <c r="A57" s="19" t="s">
        <v>49</v>
      </c>
      <c r="B57" s="31">
        <v>487</v>
      </c>
      <c r="C57" s="55">
        <v>14</v>
      </c>
      <c r="D57" s="55">
        <v>15</v>
      </c>
      <c r="E57" s="55">
        <v>15</v>
      </c>
      <c r="F57" s="55">
        <v>13</v>
      </c>
      <c r="G57" s="55">
        <v>15</v>
      </c>
      <c r="H57" s="55">
        <v>14</v>
      </c>
      <c r="I57" s="55">
        <v>14</v>
      </c>
      <c r="J57" s="22">
        <v>12</v>
      </c>
      <c r="K57" s="21">
        <v>11</v>
      </c>
      <c r="L57" s="21">
        <v>12</v>
      </c>
      <c r="M57" s="21">
        <v>11</v>
      </c>
      <c r="N57" s="21">
        <v>13</v>
      </c>
      <c r="O57" s="21">
        <v>14</v>
      </c>
    </row>
    <row r="58" spans="1:15" x14ac:dyDescent="0.2">
      <c r="A58" s="19" t="s">
        <v>52</v>
      </c>
      <c r="B58" s="31">
        <v>488</v>
      </c>
      <c r="C58" s="55">
        <v>32</v>
      </c>
      <c r="D58" s="55">
        <v>30</v>
      </c>
      <c r="E58" s="55">
        <v>26</v>
      </c>
      <c r="F58" s="55">
        <v>24</v>
      </c>
      <c r="G58" s="55">
        <v>25</v>
      </c>
      <c r="H58" s="55">
        <v>24</v>
      </c>
      <c r="I58" s="55">
        <v>22</v>
      </c>
      <c r="J58" s="22">
        <v>20</v>
      </c>
      <c r="K58" s="21">
        <v>18</v>
      </c>
      <c r="L58" s="21">
        <v>17</v>
      </c>
      <c r="M58" s="21">
        <v>19</v>
      </c>
      <c r="N58" s="21">
        <v>18</v>
      </c>
      <c r="O58" s="21">
        <v>17</v>
      </c>
    </row>
    <row r="59" spans="1:15" x14ac:dyDescent="0.2">
      <c r="A59" s="19" t="s">
        <v>58</v>
      </c>
      <c r="B59" s="31">
        <v>492</v>
      </c>
      <c r="C59" s="55">
        <v>6</v>
      </c>
      <c r="D59" s="55">
        <v>5</v>
      </c>
      <c r="E59" s="55">
        <v>5</v>
      </c>
      <c r="F59" s="55">
        <v>5</v>
      </c>
      <c r="G59" s="55">
        <v>4</v>
      </c>
      <c r="H59" s="55">
        <v>4</v>
      </c>
      <c r="I59" s="55">
        <v>3</v>
      </c>
      <c r="J59" s="22"/>
      <c r="K59" s="21">
        <v>3</v>
      </c>
      <c r="L59" s="21">
        <v>3</v>
      </c>
      <c r="M59" s="21"/>
      <c r="N59" s="21">
        <v>3</v>
      </c>
      <c r="O59" s="21">
        <v>3</v>
      </c>
    </row>
    <row r="60" spans="1:15" x14ac:dyDescent="0.2">
      <c r="A60" s="19" t="s">
        <v>61</v>
      </c>
      <c r="B60" s="31">
        <v>511</v>
      </c>
      <c r="C60" s="55">
        <v>8</v>
      </c>
      <c r="D60" s="55">
        <v>7</v>
      </c>
      <c r="E60" s="55">
        <v>9</v>
      </c>
      <c r="F60" s="55">
        <v>7</v>
      </c>
      <c r="G60" s="55">
        <v>6</v>
      </c>
      <c r="H60" s="55">
        <v>6</v>
      </c>
      <c r="I60" s="55">
        <v>6</v>
      </c>
      <c r="J60" s="22">
        <v>6</v>
      </c>
      <c r="K60" s="21">
        <v>6</v>
      </c>
      <c r="L60" s="21">
        <v>6</v>
      </c>
      <c r="M60" s="21">
        <v>5</v>
      </c>
      <c r="N60" s="21">
        <v>5</v>
      </c>
      <c r="O60" s="21"/>
    </row>
    <row r="61" spans="1:15" ht="25.5" x14ac:dyDescent="0.2">
      <c r="A61" s="19" t="s">
        <v>63</v>
      </c>
      <c r="B61" s="31">
        <v>512</v>
      </c>
      <c r="C61" s="55">
        <v>8</v>
      </c>
      <c r="D61" s="55">
        <v>7</v>
      </c>
      <c r="E61" s="55">
        <v>6</v>
      </c>
      <c r="F61" s="55">
        <v>6</v>
      </c>
      <c r="G61" s="55">
        <v>6</v>
      </c>
      <c r="H61" s="55">
        <v>7</v>
      </c>
      <c r="I61" s="55">
        <v>6</v>
      </c>
      <c r="J61" s="22">
        <v>6</v>
      </c>
      <c r="K61" s="21">
        <v>6</v>
      </c>
      <c r="L61" s="21">
        <v>6</v>
      </c>
      <c r="M61" s="21">
        <v>6</v>
      </c>
      <c r="N61" s="21">
        <v>6</v>
      </c>
      <c r="O61" s="21">
        <v>5</v>
      </c>
    </row>
    <row r="62" spans="1:15" x14ac:dyDescent="0.2">
      <c r="A62" s="19" t="s">
        <v>65</v>
      </c>
      <c r="B62" s="31">
        <v>515</v>
      </c>
      <c r="C62" s="55">
        <v>13</v>
      </c>
      <c r="D62" s="55">
        <v>13</v>
      </c>
      <c r="E62" s="55">
        <v>14</v>
      </c>
      <c r="F62" s="55">
        <v>14</v>
      </c>
      <c r="G62" s="55">
        <v>14</v>
      </c>
      <c r="H62" s="55">
        <v>14</v>
      </c>
      <c r="I62" s="55">
        <v>14</v>
      </c>
      <c r="J62" s="22">
        <v>14</v>
      </c>
      <c r="K62" s="21">
        <v>15</v>
      </c>
      <c r="L62" s="21">
        <v>15</v>
      </c>
      <c r="M62" s="21">
        <v>13</v>
      </c>
      <c r="N62" s="21">
        <v>14</v>
      </c>
      <c r="O62" s="21">
        <v>13</v>
      </c>
    </row>
    <row r="63" spans="1:15" x14ac:dyDescent="0.2">
      <c r="A63" s="19" t="s">
        <v>67</v>
      </c>
      <c r="B63" s="31">
        <v>517</v>
      </c>
      <c r="C63" s="55">
        <v>16</v>
      </c>
      <c r="D63" s="55">
        <v>12</v>
      </c>
      <c r="E63" s="55">
        <v>13</v>
      </c>
      <c r="F63" s="55">
        <v>13</v>
      </c>
      <c r="G63" s="55">
        <v>9</v>
      </c>
      <c r="H63" s="55">
        <v>9</v>
      </c>
      <c r="I63" s="55">
        <v>10</v>
      </c>
      <c r="J63" s="22">
        <v>6</v>
      </c>
      <c r="K63" s="21">
        <v>7</v>
      </c>
      <c r="L63" s="21">
        <v>7</v>
      </c>
      <c r="M63" s="21">
        <v>7</v>
      </c>
      <c r="N63" s="21">
        <v>6</v>
      </c>
      <c r="O63" s="21">
        <v>6</v>
      </c>
    </row>
    <row r="64" spans="1:15" ht="25.5" x14ac:dyDescent="0.2">
      <c r="A64" s="19" t="s">
        <v>70</v>
      </c>
      <c r="B64" s="31">
        <v>518</v>
      </c>
      <c r="C64" s="55">
        <v>3</v>
      </c>
      <c r="D64" s="55"/>
      <c r="E64" s="55"/>
      <c r="F64" s="55"/>
      <c r="G64" s="55"/>
      <c r="H64" s="55"/>
      <c r="I64" s="55"/>
      <c r="J64" s="22"/>
      <c r="K64" s="21"/>
      <c r="L64" s="21"/>
      <c r="M64" s="21"/>
      <c r="N64" s="21"/>
      <c r="O64" s="21"/>
    </row>
    <row r="65" spans="1:15" x14ac:dyDescent="0.2">
      <c r="A65" s="19" t="s">
        <v>72</v>
      </c>
      <c r="B65" s="31">
        <v>519</v>
      </c>
      <c r="C65" s="55"/>
      <c r="D65" s="55"/>
      <c r="E65" s="55"/>
      <c r="F65" s="55"/>
      <c r="G65" s="55">
        <v>3</v>
      </c>
      <c r="H65" s="55"/>
      <c r="I65" s="55"/>
      <c r="J65" s="22"/>
      <c r="K65" s="21">
        <v>3</v>
      </c>
      <c r="L65" s="21">
        <v>3</v>
      </c>
      <c r="M65" s="21">
        <v>3</v>
      </c>
      <c r="N65" s="21">
        <v>3</v>
      </c>
      <c r="O65" s="21">
        <v>3</v>
      </c>
    </row>
    <row r="66" spans="1:15" x14ac:dyDescent="0.2">
      <c r="A66" s="19" t="s">
        <v>74</v>
      </c>
      <c r="B66" s="31">
        <v>522</v>
      </c>
      <c r="C66" s="55">
        <v>28</v>
      </c>
      <c r="D66" s="55">
        <v>28</v>
      </c>
      <c r="E66" s="55">
        <v>25</v>
      </c>
      <c r="F66" s="55">
        <v>25</v>
      </c>
      <c r="G66" s="55">
        <v>28</v>
      </c>
      <c r="H66" s="55">
        <v>25</v>
      </c>
      <c r="I66" s="55">
        <v>25</v>
      </c>
      <c r="J66" s="22">
        <v>25</v>
      </c>
      <c r="K66" s="21">
        <v>25</v>
      </c>
      <c r="L66" s="21">
        <v>21</v>
      </c>
      <c r="M66" s="21">
        <v>22</v>
      </c>
      <c r="N66" s="21">
        <v>22</v>
      </c>
      <c r="O66" s="21">
        <v>22</v>
      </c>
    </row>
    <row r="67" spans="1:15" ht="25.5" x14ac:dyDescent="0.2">
      <c r="A67" s="19" t="s">
        <v>78</v>
      </c>
      <c r="B67" s="31">
        <v>523</v>
      </c>
      <c r="C67" s="55">
        <v>12</v>
      </c>
      <c r="D67" s="55">
        <v>12</v>
      </c>
      <c r="E67" s="55">
        <v>11</v>
      </c>
      <c r="F67" s="55">
        <v>13</v>
      </c>
      <c r="G67" s="55">
        <v>8</v>
      </c>
      <c r="H67" s="55">
        <v>9</v>
      </c>
      <c r="I67" s="55">
        <v>9</v>
      </c>
      <c r="J67" s="22">
        <v>9</v>
      </c>
      <c r="K67" s="21">
        <v>8</v>
      </c>
      <c r="L67" s="21">
        <v>7</v>
      </c>
      <c r="M67" s="21">
        <v>6</v>
      </c>
      <c r="N67" s="21">
        <v>5</v>
      </c>
      <c r="O67" s="21">
        <v>6</v>
      </c>
    </row>
    <row r="68" spans="1:15" x14ac:dyDescent="0.2">
      <c r="A68" s="19" t="s">
        <v>80</v>
      </c>
      <c r="B68" s="31">
        <v>524</v>
      </c>
      <c r="C68" s="55">
        <v>43</v>
      </c>
      <c r="D68" s="55">
        <v>46</v>
      </c>
      <c r="E68" s="55">
        <v>44</v>
      </c>
      <c r="F68" s="55">
        <v>37</v>
      </c>
      <c r="G68" s="55">
        <v>37</v>
      </c>
      <c r="H68" s="55">
        <v>36</v>
      </c>
      <c r="I68" s="55">
        <v>37</v>
      </c>
      <c r="J68" s="22">
        <v>34</v>
      </c>
      <c r="K68" s="21">
        <v>35</v>
      </c>
      <c r="L68" s="21">
        <v>31</v>
      </c>
      <c r="M68" s="21">
        <v>27</v>
      </c>
      <c r="N68" s="21">
        <v>26</v>
      </c>
      <c r="O68" s="21">
        <v>26</v>
      </c>
    </row>
    <row r="69" spans="1:15" x14ac:dyDescent="0.2">
      <c r="A69" s="19" t="s">
        <v>84</v>
      </c>
      <c r="B69" s="31">
        <v>531</v>
      </c>
      <c r="C69" s="55">
        <v>70</v>
      </c>
      <c r="D69" s="55">
        <v>81</v>
      </c>
      <c r="E69" s="55">
        <v>78</v>
      </c>
      <c r="F69" s="55">
        <v>80</v>
      </c>
      <c r="G69" s="55">
        <v>74</v>
      </c>
      <c r="H69" s="55">
        <v>76</v>
      </c>
      <c r="I69" s="55">
        <v>73</v>
      </c>
      <c r="J69" s="22">
        <v>64</v>
      </c>
      <c r="K69" s="21">
        <v>65</v>
      </c>
      <c r="L69" s="21">
        <v>63</v>
      </c>
      <c r="M69" s="21">
        <v>62</v>
      </c>
      <c r="N69" s="21">
        <v>62</v>
      </c>
      <c r="O69" s="21">
        <v>62</v>
      </c>
    </row>
    <row r="70" spans="1:15" x14ac:dyDescent="0.2">
      <c r="A70" s="19" t="s">
        <v>88</v>
      </c>
      <c r="B70" s="31">
        <v>532</v>
      </c>
      <c r="C70" s="55">
        <v>51</v>
      </c>
      <c r="D70" s="55">
        <v>56</v>
      </c>
      <c r="E70" s="55">
        <v>58</v>
      </c>
      <c r="F70" s="55">
        <v>54</v>
      </c>
      <c r="G70" s="55">
        <v>50</v>
      </c>
      <c r="H70" s="55">
        <v>51</v>
      </c>
      <c r="I70" s="55">
        <v>53</v>
      </c>
      <c r="J70" s="22">
        <v>52</v>
      </c>
      <c r="K70" s="21">
        <v>49</v>
      </c>
      <c r="L70" s="21">
        <v>52</v>
      </c>
      <c r="M70" s="21">
        <v>43</v>
      </c>
      <c r="N70" s="21">
        <v>40</v>
      </c>
      <c r="O70" s="21">
        <v>42</v>
      </c>
    </row>
    <row r="71" spans="1:15" ht="25.5" x14ac:dyDescent="0.2">
      <c r="A71" s="19" t="s">
        <v>92</v>
      </c>
      <c r="B71" s="31">
        <v>541</v>
      </c>
      <c r="C71" s="55">
        <v>172</v>
      </c>
      <c r="D71" s="55">
        <v>171</v>
      </c>
      <c r="E71" s="55">
        <v>184</v>
      </c>
      <c r="F71" s="55">
        <v>162</v>
      </c>
      <c r="G71" s="55">
        <v>165</v>
      </c>
      <c r="H71" s="55">
        <v>163</v>
      </c>
      <c r="I71" s="55">
        <v>177</v>
      </c>
      <c r="J71" s="22">
        <v>172</v>
      </c>
      <c r="K71" s="21">
        <v>164</v>
      </c>
      <c r="L71" s="21">
        <v>158</v>
      </c>
      <c r="M71" s="21">
        <v>154</v>
      </c>
      <c r="N71" s="21">
        <v>144</v>
      </c>
      <c r="O71" s="21">
        <v>147</v>
      </c>
    </row>
    <row r="72" spans="1:15" x14ac:dyDescent="0.2">
      <c r="A72" s="19" t="s">
        <v>168</v>
      </c>
      <c r="B72" s="31">
        <v>561</v>
      </c>
      <c r="C72" s="55">
        <v>140</v>
      </c>
      <c r="D72" s="55">
        <v>134</v>
      </c>
      <c r="E72" s="55">
        <v>129</v>
      </c>
      <c r="F72" s="55">
        <v>117</v>
      </c>
      <c r="G72" s="55">
        <v>109</v>
      </c>
      <c r="H72" s="55">
        <v>109</v>
      </c>
      <c r="I72" s="55">
        <v>110</v>
      </c>
      <c r="J72" s="22">
        <v>101</v>
      </c>
      <c r="K72" s="21">
        <v>99</v>
      </c>
      <c r="L72" s="21">
        <v>86</v>
      </c>
      <c r="M72" s="21">
        <v>92</v>
      </c>
      <c r="N72" s="21">
        <v>94</v>
      </c>
      <c r="O72" s="21">
        <v>92</v>
      </c>
    </row>
    <row r="73" spans="1:15" x14ac:dyDescent="0.2">
      <c r="A73" s="19" t="s">
        <v>176</v>
      </c>
      <c r="B73" s="31">
        <v>562</v>
      </c>
      <c r="C73" s="55">
        <v>11</v>
      </c>
      <c r="D73" s="55">
        <v>10</v>
      </c>
      <c r="E73" s="55">
        <v>10</v>
      </c>
      <c r="F73" s="55">
        <v>10</v>
      </c>
      <c r="G73" s="55">
        <v>11</v>
      </c>
      <c r="H73" s="55">
        <v>12</v>
      </c>
      <c r="I73" s="55">
        <v>10</v>
      </c>
      <c r="J73" s="22">
        <v>10</v>
      </c>
      <c r="K73" s="21">
        <v>9</v>
      </c>
      <c r="L73" s="21">
        <v>10</v>
      </c>
      <c r="M73" s="21">
        <v>10</v>
      </c>
      <c r="N73" s="21">
        <v>11</v>
      </c>
      <c r="O73" s="21">
        <v>10</v>
      </c>
    </row>
    <row r="74" spans="1:15" x14ac:dyDescent="0.2">
      <c r="A74" s="19" t="s">
        <v>180</v>
      </c>
      <c r="B74" s="31">
        <v>611</v>
      </c>
      <c r="C74" s="55">
        <v>37</v>
      </c>
      <c r="D74" s="55">
        <v>41</v>
      </c>
      <c r="E74" s="55">
        <v>40</v>
      </c>
      <c r="F74" s="55">
        <v>46</v>
      </c>
      <c r="G74" s="55">
        <v>46</v>
      </c>
      <c r="H74" s="55">
        <v>42</v>
      </c>
      <c r="I74" s="55">
        <v>40</v>
      </c>
      <c r="J74" s="22">
        <v>39</v>
      </c>
      <c r="K74" s="21">
        <v>41</v>
      </c>
      <c r="L74" s="21">
        <v>38</v>
      </c>
      <c r="M74" s="21">
        <v>37</v>
      </c>
      <c r="N74" s="21">
        <v>37</v>
      </c>
      <c r="O74" s="21">
        <v>37</v>
      </c>
    </row>
    <row r="75" spans="1:15" x14ac:dyDescent="0.2">
      <c r="A75" s="19" t="s">
        <v>186</v>
      </c>
      <c r="B75" s="31">
        <v>621</v>
      </c>
      <c r="C75" s="55">
        <v>94</v>
      </c>
      <c r="D75" s="55">
        <v>99</v>
      </c>
      <c r="E75" s="55">
        <v>96</v>
      </c>
      <c r="F75" s="55">
        <v>97</v>
      </c>
      <c r="G75" s="55">
        <v>96</v>
      </c>
      <c r="H75" s="55">
        <v>94</v>
      </c>
      <c r="I75" s="55">
        <v>94</v>
      </c>
      <c r="J75" s="22">
        <v>90</v>
      </c>
      <c r="K75" s="21">
        <v>89</v>
      </c>
      <c r="L75" s="21">
        <v>90</v>
      </c>
      <c r="M75" s="21">
        <v>88</v>
      </c>
      <c r="N75" s="21">
        <v>89</v>
      </c>
      <c r="O75" s="21">
        <v>93</v>
      </c>
    </row>
    <row r="76" spans="1:15" x14ac:dyDescent="0.2">
      <c r="A76" s="19" t="s">
        <v>193</v>
      </c>
      <c r="B76" s="31">
        <v>623</v>
      </c>
      <c r="C76" s="55">
        <v>5</v>
      </c>
      <c r="D76" s="55">
        <v>5</v>
      </c>
      <c r="E76" s="55">
        <v>5</v>
      </c>
      <c r="F76" s="55">
        <v>4</v>
      </c>
      <c r="G76" s="55">
        <v>5</v>
      </c>
      <c r="H76" s="55">
        <v>4</v>
      </c>
      <c r="I76" s="55">
        <v>4</v>
      </c>
      <c r="J76" s="22">
        <v>4</v>
      </c>
      <c r="K76" s="21">
        <v>4</v>
      </c>
      <c r="L76" s="21">
        <v>4</v>
      </c>
      <c r="M76" s="21">
        <v>3</v>
      </c>
      <c r="N76" s="21">
        <v>3</v>
      </c>
      <c r="O76" s="21">
        <v>3</v>
      </c>
    </row>
    <row r="77" spans="1:15" x14ac:dyDescent="0.2">
      <c r="A77" s="19" t="s">
        <v>195</v>
      </c>
      <c r="B77" s="31">
        <v>624</v>
      </c>
      <c r="C77" s="55">
        <v>52</v>
      </c>
      <c r="D77" s="55">
        <v>50</v>
      </c>
      <c r="E77" s="55">
        <v>47</v>
      </c>
      <c r="F77" s="55">
        <v>51</v>
      </c>
      <c r="G77" s="55">
        <v>50</v>
      </c>
      <c r="H77" s="55">
        <v>48</v>
      </c>
      <c r="I77" s="55">
        <v>47</v>
      </c>
      <c r="J77" s="22">
        <v>45</v>
      </c>
      <c r="K77" s="21">
        <v>42</v>
      </c>
      <c r="L77" s="21">
        <v>39</v>
      </c>
      <c r="M77" s="21">
        <v>39</v>
      </c>
      <c r="N77" s="21">
        <v>38</v>
      </c>
      <c r="O77" s="21">
        <v>32</v>
      </c>
    </row>
    <row r="78" spans="1:15" ht="25.5" x14ac:dyDescent="0.2">
      <c r="A78" s="19" t="s">
        <v>200</v>
      </c>
      <c r="B78" s="31">
        <v>711</v>
      </c>
      <c r="C78" s="55">
        <v>7</v>
      </c>
      <c r="D78" s="55">
        <v>8</v>
      </c>
      <c r="E78" s="55">
        <v>8</v>
      </c>
      <c r="F78" s="55">
        <v>8</v>
      </c>
      <c r="G78" s="55">
        <v>7</v>
      </c>
      <c r="H78" s="55"/>
      <c r="I78" s="55"/>
      <c r="J78" s="22"/>
      <c r="K78" s="21"/>
      <c r="L78" s="21"/>
      <c r="M78" s="21"/>
      <c r="N78" s="21"/>
      <c r="O78" s="21"/>
    </row>
    <row r="79" spans="1:15" ht="25.5" x14ac:dyDescent="0.2">
      <c r="A79" s="19" t="s">
        <v>201</v>
      </c>
      <c r="B79" s="31">
        <v>712</v>
      </c>
      <c r="C79" s="55"/>
      <c r="D79" s="55"/>
      <c r="E79" s="55"/>
      <c r="F79" s="55">
        <v>3</v>
      </c>
      <c r="G79" s="55"/>
      <c r="H79" s="55">
        <v>3</v>
      </c>
      <c r="I79" s="55">
        <v>3</v>
      </c>
      <c r="J79" s="22"/>
      <c r="K79" s="21"/>
      <c r="L79" s="21"/>
      <c r="M79" s="21"/>
      <c r="N79" s="21"/>
      <c r="O79" s="21"/>
    </row>
    <row r="80" spans="1:15" ht="25.5" x14ac:dyDescent="0.2">
      <c r="A80" s="19" t="s">
        <v>202</v>
      </c>
      <c r="B80" s="31">
        <v>713</v>
      </c>
      <c r="C80" s="55">
        <v>48</v>
      </c>
      <c r="D80" s="55">
        <v>59</v>
      </c>
      <c r="E80" s="55">
        <v>61</v>
      </c>
      <c r="F80" s="55">
        <v>50</v>
      </c>
      <c r="G80" s="55">
        <v>49</v>
      </c>
      <c r="H80" s="55">
        <v>39</v>
      </c>
      <c r="I80" s="55">
        <v>39</v>
      </c>
      <c r="J80" s="22">
        <v>33</v>
      </c>
      <c r="K80" s="21">
        <v>28</v>
      </c>
      <c r="L80" s="21">
        <v>29</v>
      </c>
      <c r="M80" s="21">
        <v>34</v>
      </c>
      <c r="N80" s="21">
        <v>33</v>
      </c>
      <c r="O80" s="21">
        <v>32</v>
      </c>
    </row>
    <row r="81" spans="1:15" x14ac:dyDescent="0.2">
      <c r="A81" s="19" t="s">
        <v>207</v>
      </c>
      <c r="B81" s="31">
        <v>721</v>
      </c>
      <c r="C81" s="55">
        <v>40</v>
      </c>
      <c r="D81" s="55">
        <v>38</v>
      </c>
      <c r="E81" s="55">
        <v>37</v>
      </c>
      <c r="F81" s="55">
        <v>35</v>
      </c>
      <c r="G81" s="55">
        <v>36</v>
      </c>
      <c r="H81" s="55">
        <v>34</v>
      </c>
      <c r="I81" s="55">
        <v>33</v>
      </c>
      <c r="J81" s="22">
        <v>32</v>
      </c>
      <c r="K81" s="21">
        <v>34</v>
      </c>
      <c r="L81" s="21">
        <v>31</v>
      </c>
      <c r="M81" s="21">
        <v>31</v>
      </c>
      <c r="N81" s="21">
        <v>33</v>
      </c>
      <c r="O81" s="21">
        <v>33</v>
      </c>
    </row>
    <row r="82" spans="1:15" x14ac:dyDescent="0.2">
      <c r="A82" s="19" t="s">
        <v>209</v>
      </c>
      <c r="B82" s="31">
        <v>722</v>
      </c>
      <c r="C82" s="55">
        <v>310</v>
      </c>
      <c r="D82" s="55">
        <v>322</v>
      </c>
      <c r="E82" s="55">
        <v>318</v>
      </c>
      <c r="F82" s="55">
        <v>297</v>
      </c>
      <c r="G82" s="55">
        <v>271</v>
      </c>
      <c r="H82" s="55">
        <v>268</v>
      </c>
      <c r="I82" s="55">
        <v>268</v>
      </c>
      <c r="J82" s="22">
        <v>239</v>
      </c>
      <c r="K82" s="21">
        <v>226</v>
      </c>
      <c r="L82" s="21">
        <v>209</v>
      </c>
      <c r="M82" s="21">
        <v>206</v>
      </c>
      <c r="N82" s="21">
        <v>193</v>
      </c>
      <c r="O82" s="21">
        <v>199</v>
      </c>
    </row>
    <row r="83" spans="1:15" x14ac:dyDescent="0.2">
      <c r="A83" s="19" t="s">
        <v>215</v>
      </c>
      <c r="B83" s="31">
        <v>811</v>
      </c>
      <c r="C83" s="55">
        <v>82</v>
      </c>
      <c r="D83" s="55">
        <v>85</v>
      </c>
      <c r="E83" s="55">
        <v>82</v>
      </c>
      <c r="F83" s="55">
        <v>76</v>
      </c>
      <c r="G83" s="55">
        <v>71</v>
      </c>
      <c r="H83" s="55">
        <v>66</v>
      </c>
      <c r="I83" s="55">
        <v>66</v>
      </c>
      <c r="J83" s="22">
        <v>63</v>
      </c>
      <c r="K83" s="21">
        <v>61</v>
      </c>
      <c r="L83" s="21">
        <v>57</v>
      </c>
      <c r="M83" s="21">
        <v>67</v>
      </c>
      <c r="N83" s="21">
        <v>67</v>
      </c>
      <c r="O83" s="21">
        <v>63</v>
      </c>
    </row>
    <row r="84" spans="1:15" x14ac:dyDescent="0.2">
      <c r="A84" s="19" t="s">
        <v>220</v>
      </c>
      <c r="B84" s="31">
        <v>812</v>
      </c>
      <c r="C84" s="55">
        <v>91</v>
      </c>
      <c r="D84" s="55">
        <v>96</v>
      </c>
      <c r="E84" s="55">
        <v>99</v>
      </c>
      <c r="F84" s="55">
        <v>97</v>
      </c>
      <c r="G84" s="55">
        <v>87</v>
      </c>
      <c r="H84" s="55">
        <v>79</v>
      </c>
      <c r="I84" s="55">
        <v>79</v>
      </c>
      <c r="J84" s="22">
        <v>80</v>
      </c>
      <c r="K84" s="21">
        <v>79</v>
      </c>
      <c r="L84" s="21">
        <v>70</v>
      </c>
      <c r="M84" s="21">
        <v>74</v>
      </c>
      <c r="N84" s="21">
        <v>66</v>
      </c>
      <c r="O84" s="21">
        <v>64</v>
      </c>
    </row>
    <row r="85" spans="1:15" ht="25.5" x14ac:dyDescent="0.2">
      <c r="A85" s="19" t="s">
        <v>225</v>
      </c>
      <c r="B85" s="31">
        <v>813</v>
      </c>
      <c r="C85" s="55">
        <v>65</v>
      </c>
      <c r="D85" s="55">
        <v>65</v>
      </c>
      <c r="E85" s="55">
        <v>67</v>
      </c>
      <c r="F85" s="55">
        <v>55</v>
      </c>
      <c r="G85" s="55">
        <v>56</v>
      </c>
      <c r="H85" s="55">
        <v>57</v>
      </c>
      <c r="I85" s="55">
        <v>62</v>
      </c>
      <c r="J85" s="22">
        <v>57</v>
      </c>
      <c r="K85" s="21">
        <v>56</v>
      </c>
      <c r="L85" s="21">
        <v>58</v>
      </c>
      <c r="M85" s="21">
        <v>57</v>
      </c>
      <c r="N85" s="21">
        <v>55</v>
      </c>
      <c r="O85" s="21">
        <v>54</v>
      </c>
    </row>
    <row r="86" spans="1:15" ht="13.5" thickBot="1" x14ac:dyDescent="0.25">
      <c r="A86" s="19"/>
      <c r="B86" s="29"/>
      <c r="C86" s="55"/>
      <c r="D86" s="55"/>
      <c r="E86" s="55"/>
      <c r="F86" s="55"/>
      <c r="G86" s="55"/>
      <c r="H86" s="55"/>
      <c r="I86" s="55"/>
      <c r="J86" s="22"/>
      <c r="K86" s="21"/>
      <c r="L86" s="21"/>
      <c r="M86" s="21"/>
      <c r="N86" s="21"/>
      <c r="O86" s="21"/>
    </row>
    <row r="87" spans="1:15" ht="13.5" thickBot="1" x14ac:dyDescent="0.25">
      <c r="A87" s="46" t="s">
        <v>251</v>
      </c>
      <c r="B87" s="46"/>
      <c r="C87" s="57"/>
      <c r="D87" s="57"/>
      <c r="E87" s="57"/>
      <c r="F87" s="57"/>
      <c r="G87" s="57"/>
      <c r="H87" s="57"/>
      <c r="I87" s="57"/>
      <c r="J87" s="68"/>
      <c r="K87" s="68"/>
      <c r="L87" s="68"/>
      <c r="M87" s="68"/>
      <c r="N87" s="68"/>
      <c r="O87" s="68"/>
    </row>
    <row r="88" spans="1:15" x14ac:dyDescent="0.2">
      <c r="A88" s="19" t="s">
        <v>266</v>
      </c>
      <c r="B88" s="31">
        <v>1114</v>
      </c>
      <c r="C88" s="55"/>
      <c r="D88" s="55"/>
      <c r="E88" s="55"/>
      <c r="F88" s="55"/>
      <c r="G88" s="55"/>
      <c r="H88" s="55"/>
      <c r="I88" s="55"/>
      <c r="J88" s="22"/>
      <c r="K88" s="21"/>
      <c r="L88" s="21"/>
      <c r="M88" s="21"/>
      <c r="N88" s="21">
        <v>5</v>
      </c>
      <c r="O88" s="21">
        <v>4</v>
      </c>
    </row>
    <row r="89" spans="1:15" x14ac:dyDescent="0.2">
      <c r="A89" s="19" t="s">
        <v>105</v>
      </c>
      <c r="B89" s="31">
        <v>1151</v>
      </c>
      <c r="C89" s="55"/>
      <c r="D89" s="55"/>
      <c r="E89" s="55"/>
      <c r="F89" s="55">
        <v>3</v>
      </c>
      <c r="G89" s="55"/>
      <c r="H89" s="55"/>
      <c r="I89" s="55"/>
      <c r="J89" s="22"/>
      <c r="K89" s="21"/>
      <c r="L89" s="21"/>
      <c r="M89" s="21"/>
      <c r="N89" s="21"/>
      <c r="O89" s="21"/>
    </row>
    <row r="90" spans="1:15" ht="25.5" x14ac:dyDescent="0.2">
      <c r="A90" s="19" t="s">
        <v>107</v>
      </c>
      <c r="B90" s="31">
        <v>2211</v>
      </c>
      <c r="C90" s="55">
        <v>3</v>
      </c>
      <c r="D90" s="55">
        <v>3</v>
      </c>
      <c r="E90" s="55"/>
      <c r="F90" s="55">
        <v>3</v>
      </c>
      <c r="G90" s="55"/>
      <c r="H90" s="55"/>
      <c r="I90" s="55"/>
      <c r="J90" s="22"/>
      <c r="K90" s="21">
        <v>3</v>
      </c>
      <c r="L90" s="21">
        <v>3</v>
      </c>
      <c r="M90" s="21">
        <v>3</v>
      </c>
      <c r="N90" s="21"/>
      <c r="O90" s="21"/>
    </row>
    <row r="91" spans="1:15" x14ac:dyDescent="0.2">
      <c r="A91" s="19" t="s">
        <v>110</v>
      </c>
      <c r="B91" s="31">
        <v>2361</v>
      </c>
      <c r="C91" s="55">
        <v>238</v>
      </c>
      <c r="D91" s="55">
        <v>207</v>
      </c>
      <c r="E91" s="55">
        <v>218</v>
      </c>
      <c r="F91" s="55">
        <v>223</v>
      </c>
      <c r="G91" s="55">
        <v>235</v>
      </c>
      <c r="H91" s="55">
        <v>231</v>
      </c>
      <c r="I91" s="55">
        <v>245</v>
      </c>
      <c r="J91" s="22">
        <v>241</v>
      </c>
      <c r="K91" s="21">
        <v>240</v>
      </c>
      <c r="L91" s="21">
        <v>304</v>
      </c>
      <c r="M91" s="21">
        <v>275</v>
      </c>
      <c r="N91" s="21">
        <v>249</v>
      </c>
      <c r="O91" s="21">
        <v>253</v>
      </c>
    </row>
    <row r="92" spans="1:15" x14ac:dyDescent="0.2">
      <c r="A92" s="19" t="s">
        <v>111</v>
      </c>
      <c r="B92" s="31">
        <v>2362</v>
      </c>
      <c r="C92" s="55">
        <v>33</v>
      </c>
      <c r="D92" s="55">
        <v>33</v>
      </c>
      <c r="E92" s="55">
        <v>36</v>
      </c>
      <c r="F92" s="55">
        <v>39</v>
      </c>
      <c r="G92" s="55">
        <v>34</v>
      </c>
      <c r="H92" s="55">
        <v>33</v>
      </c>
      <c r="I92" s="55">
        <v>33</v>
      </c>
      <c r="J92" s="22">
        <v>28</v>
      </c>
      <c r="K92" s="21">
        <v>33</v>
      </c>
      <c r="L92" s="21">
        <v>31</v>
      </c>
      <c r="M92" s="21">
        <v>38</v>
      </c>
      <c r="N92" s="21">
        <v>41</v>
      </c>
      <c r="O92" s="21">
        <v>40</v>
      </c>
    </row>
    <row r="93" spans="1:15" x14ac:dyDescent="0.2">
      <c r="A93" s="19" t="s">
        <v>113</v>
      </c>
      <c r="B93" s="31">
        <v>2371</v>
      </c>
      <c r="C93" s="55">
        <v>6</v>
      </c>
      <c r="D93" s="55">
        <v>9</v>
      </c>
      <c r="E93" s="55">
        <v>11</v>
      </c>
      <c r="F93" s="55">
        <v>12</v>
      </c>
      <c r="G93" s="55">
        <v>15</v>
      </c>
      <c r="H93" s="55">
        <v>14</v>
      </c>
      <c r="I93" s="55">
        <v>13</v>
      </c>
      <c r="J93" s="22">
        <v>14</v>
      </c>
      <c r="K93" s="21">
        <v>12</v>
      </c>
      <c r="L93" s="21">
        <v>11</v>
      </c>
      <c r="M93" s="21">
        <v>11</v>
      </c>
      <c r="N93" s="21">
        <v>10</v>
      </c>
      <c r="O93" s="21">
        <v>9</v>
      </c>
    </row>
    <row r="94" spans="1:15" x14ac:dyDescent="0.2">
      <c r="A94" s="19" t="s">
        <v>114</v>
      </c>
      <c r="B94" s="31">
        <v>2372</v>
      </c>
      <c r="C94" s="55">
        <v>3</v>
      </c>
      <c r="D94" s="55"/>
      <c r="E94" s="55">
        <v>5</v>
      </c>
      <c r="F94" s="55">
        <v>3</v>
      </c>
      <c r="G94" s="55">
        <v>3</v>
      </c>
      <c r="H94" s="55">
        <v>6</v>
      </c>
      <c r="I94" s="55">
        <v>4</v>
      </c>
      <c r="J94" s="22">
        <v>4</v>
      </c>
      <c r="K94" s="21">
        <v>3</v>
      </c>
      <c r="L94" s="21"/>
      <c r="M94" s="21"/>
      <c r="N94" s="21">
        <v>3</v>
      </c>
      <c r="O94" s="21">
        <v>3</v>
      </c>
    </row>
    <row r="95" spans="1:15" x14ac:dyDescent="0.2">
      <c r="A95" s="19" t="s">
        <v>115</v>
      </c>
      <c r="B95" s="31">
        <v>2373</v>
      </c>
      <c r="C95" s="55">
        <v>4</v>
      </c>
      <c r="D95" s="55">
        <v>5</v>
      </c>
      <c r="E95" s="55">
        <v>5</v>
      </c>
      <c r="F95" s="55">
        <v>4</v>
      </c>
      <c r="G95" s="55">
        <v>4</v>
      </c>
      <c r="H95" s="55">
        <v>4</v>
      </c>
      <c r="I95" s="55">
        <v>4</v>
      </c>
      <c r="J95" s="22">
        <v>5</v>
      </c>
      <c r="K95" s="21">
        <v>4</v>
      </c>
      <c r="L95" s="21">
        <v>4</v>
      </c>
      <c r="M95" s="21">
        <v>3</v>
      </c>
      <c r="N95" s="21">
        <v>4</v>
      </c>
      <c r="O95" s="21">
        <v>4</v>
      </c>
    </row>
    <row r="96" spans="1:15" ht="25.5" x14ac:dyDescent="0.2">
      <c r="A96" s="19" t="s">
        <v>116</v>
      </c>
      <c r="B96" s="31">
        <v>2379</v>
      </c>
      <c r="C96" s="55">
        <v>6</v>
      </c>
      <c r="D96" s="55">
        <v>5</v>
      </c>
      <c r="E96" s="55">
        <v>5</v>
      </c>
      <c r="F96" s="55">
        <v>5</v>
      </c>
      <c r="G96" s="55">
        <v>5</v>
      </c>
      <c r="H96" s="55">
        <v>6</v>
      </c>
      <c r="I96" s="55">
        <v>7</v>
      </c>
      <c r="J96" s="22">
        <v>8</v>
      </c>
      <c r="K96" s="21">
        <v>7</v>
      </c>
      <c r="L96" s="21">
        <v>5</v>
      </c>
      <c r="M96" s="21"/>
      <c r="N96" s="21">
        <v>5</v>
      </c>
      <c r="O96" s="21">
        <v>6</v>
      </c>
    </row>
    <row r="97" spans="1:15" ht="25.5" x14ac:dyDescent="0.2">
      <c r="A97" s="19" t="s">
        <v>118</v>
      </c>
      <c r="B97" s="31">
        <v>2381</v>
      </c>
      <c r="C97" s="55">
        <v>6</v>
      </c>
      <c r="D97" s="55">
        <v>5</v>
      </c>
      <c r="E97" s="55">
        <v>3</v>
      </c>
      <c r="F97" s="55">
        <v>4</v>
      </c>
      <c r="G97" s="55">
        <v>6</v>
      </c>
      <c r="H97" s="55">
        <v>5</v>
      </c>
      <c r="I97" s="55">
        <v>6</v>
      </c>
      <c r="J97" s="22">
        <v>5</v>
      </c>
      <c r="K97" s="21">
        <v>9</v>
      </c>
      <c r="L97" s="21">
        <v>7</v>
      </c>
      <c r="M97" s="21">
        <v>8</v>
      </c>
      <c r="N97" s="21">
        <v>10</v>
      </c>
      <c r="O97" s="21">
        <v>9</v>
      </c>
    </row>
    <row r="98" spans="1:15" x14ac:dyDescent="0.2">
      <c r="A98" s="19" t="s">
        <v>119</v>
      </c>
      <c r="B98" s="31">
        <v>2382</v>
      </c>
      <c r="C98" s="55">
        <v>40</v>
      </c>
      <c r="D98" s="55">
        <v>37</v>
      </c>
      <c r="E98" s="55">
        <v>31</v>
      </c>
      <c r="F98" s="55">
        <v>42</v>
      </c>
      <c r="G98" s="55">
        <v>57</v>
      </c>
      <c r="H98" s="55">
        <v>57</v>
      </c>
      <c r="I98" s="55">
        <v>72</v>
      </c>
      <c r="J98" s="22">
        <v>71</v>
      </c>
      <c r="K98" s="21">
        <v>63</v>
      </c>
      <c r="L98" s="21">
        <v>31</v>
      </c>
      <c r="M98" s="21">
        <v>40</v>
      </c>
      <c r="N98" s="21">
        <v>47</v>
      </c>
      <c r="O98" s="21">
        <v>51</v>
      </c>
    </row>
    <row r="99" spans="1:15" x14ac:dyDescent="0.2">
      <c r="A99" s="19" t="s">
        <v>120</v>
      </c>
      <c r="B99" s="31">
        <v>2383</v>
      </c>
      <c r="C99" s="55">
        <v>12</v>
      </c>
      <c r="D99" s="55">
        <v>11</v>
      </c>
      <c r="E99" s="55">
        <v>10</v>
      </c>
      <c r="F99" s="55">
        <v>14</v>
      </c>
      <c r="G99" s="55">
        <v>13</v>
      </c>
      <c r="H99" s="55">
        <v>13</v>
      </c>
      <c r="I99" s="55">
        <v>12</v>
      </c>
      <c r="J99" s="22">
        <v>9</v>
      </c>
      <c r="K99" s="21">
        <v>11</v>
      </c>
      <c r="L99" s="21">
        <v>5</v>
      </c>
      <c r="M99" s="21">
        <v>4</v>
      </c>
      <c r="N99" s="21">
        <v>10</v>
      </c>
      <c r="O99" s="21">
        <v>9</v>
      </c>
    </row>
    <row r="100" spans="1:15" x14ac:dyDescent="0.2">
      <c r="A100" s="19" t="s">
        <v>121</v>
      </c>
      <c r="B100" s="31">
        <v>2389</v>
      </c>
      <c r="C100" s="55">
        <v>18</v>
      </c>
      <c r="D100" s="55">
        <v>20</v>
      </c>
      <c r="E100" s="55">
        <v>17</v>
      </c>
      <c r="F100" s="55">
        <v>15</v>
      </c>
      <c r="G100" s="55">
        <v>19</v>
      </c>
      <c r="H100" s="55">
        <v>19</v>
      </c>
      <c r="I100" s="55">
        <v>16</v>
      </c>
      <c r="J100" s="22">
        <v>16</v>
      </c>
      <c r="K100" s="21">
        <v>15</v>
      </c>
      <c r="L100" s="21">
        <v>7</v>
      </c>
      <c r="M100" s="21">
        <v>9</v>
      </c>
      <c r="N100" s="21">
        <v>13</v>
      </c>
      <c r="O100" s="21">
        <v>13</v>
      </c>
    </row>
    <row r="101" spans="1:15" x14ac:dyDescent="0.2">
      <c r="A101" s="19" t="s">
        <v>124</v>
      </c>
      <c r="B101" s="31">
        <v>3118</v>
      </c>
      <c r="C101" s="55">
        <v>19</v>
      </c>
      <c r="D101" s="55">
        <v>17</v>
      </c>
      <c r="E101" s="55">
        <v>18</v>
      </c>
      <c r="F101" s="55">
        <v>15</v>
      </c>
      <c r="G101" s="55">
        <v>14</v>
      </c>
      <c r="H101" s="55">
        <v>15</v>
      </c>
      <c r="I101" s="55">
        <v>15</v>
      </c>
      <c r="J101" s="22">
        <v>12</v>
      </c>
      <c r="K101" s="21">
        <v>12</v>
      </c>
      <c r="L101" s="21">
        <v>12</v>
      </c>
      <c r="M101" s="21">
        <v>11</v>
      </c>
      <c r="N101" s="21">
        <v>11</v>
      </c>
      <c r="O101" s="21">
        <v>10</v>
      </c>
    </row>
    <row r="102" spans="1:15" x14ac:dyDescent="0.2">
      <c r="A102" s="19" t="s">
        <v>21</v>
      </c>
      <c r="B102" s="31">
        <v>3121</v>
      </c>
      <c r="C102" s="55">
        <v>4</v>
      </c>
      <c r="D102" s="55">
        <v>5</v>
      </c>
      <c r="E102" s="55">
        <v>6</v>
      </c>
      <c r="F102" s="55"/>
      <c r="G102" s="55"/>
      <c r="H102" s="55"/>
      <c r="I102" s="55">
        <v>5</v>
      </c>
      <c r="J102" s="22"/>
      <c r="K102" s="21">
        <v>5</v>
      </c>
      <c r="L102" s="21">
        <v>4</v>
      </c>
      <c r="M102" s="21">
        <v>4</v>
      </c>
      <c r="N102" s="21">
        <v>5</v>
      </c>
      <c r="O102" s="21">
        <v>4</v>
      </c>
    </row>
    <row r="103" spans="1:15" x14ac:dyDescent="0.2">
      <c r="A103" s="19" t="s">
        <v>164</v>
      </c>
      <c r="B103" s="31">
        <v>3231</v>
      </c>
      <c r="C103" s="55">
        <v>12</v>
      </c>
      <c r="D103" s="55">
        <v>11</v>
      </c>
      <c r="E103" s="55">
        <v>10</v>
      </c>
      <c r="F103" s="55">
        <v>13</v>
      </c>
      <c r="G103" s="55">
        <v>14</v>
      </c>
      <c r="H103" s="55">
        <v>13</v>
      </c>
      <c r="I103" s="55">
        <v>13</v>
      </c>
      <c r="J103" s="22">
        <v>13</v>
      </c>
      <c r="K103" s="21">
        <v>12</v>
      </c>
      <c r="L103" s="21">
        <v>10</v>
      </c>
      <c r="M103" s="21">
        <v>9</v>
      </c>
      <c r="N103" s="21">
        <v>9</v>
      </c>
      <c r="O103" s="21">
        <v>8</v>
      </c>
    </row>
    <row r="104" spans="1:15" x14ac:dyDescent="0.2">
      <c r="A104" s="19" t="s">
        <v>34</v>
      </c>
      <c r="B104" s="31">
        <v>3273</v>
      </c>
      <c r="C104" s="55">
        <v>4</v>
      </c>
      <c r="D104" s="55">
        <v>4</v>
      </c>
      <c r="E104" s="55">
        <v>4</v>
      </c>
      <c r="F104" s="55">
        <v>4</v>
      </c>
      <c r="G104" s="55">
        <v>4</v>
      </c>
      <c r="H104" s="55">
        <v>3</v>
      </c>
      <c r="I104" s="55"/>
      <c r="J104" s="22"/>
      <c r="K104" s="21"/>
      <c r="L104" s="21">
        <v>3</v>
      </c>
      <c r="M104" s="21">
        <v>3</v>
      </c>
      <c r="N104" s="21">
        <v>3</v>
      </c>
      <c r="O104" s="21">
        <v>3</v>
      </c>
    </row>
    <row r="105" spans="1:15" ht="25.5" x14ac:dyDescent="0.2">
      <c r="A105" s="19" t="s">
        <v>36</v>
      </c>
      <c r="B105" s="31">
        <v>3327</v>
      </c>
      <c r="C105" s="55"/>
      <c r="D105" s="55">
        <v>3</v>
      </c>
      <c r="E105" s="55">
        <v>3</v>
      </c>
      <c r="F105" s="55"/>
      <c r="G105" s="55"/>
      <c r="H105" s="55"/>
      <c r="I105" s="55"/>
      <c r="J105" s="22"/>
      <c r="K105" s="21"/>
      <c r="L105" s="21"/>
      <c r="M105" s="21"/>
      <c r="N105" s="21"/>
      <c r="O105" s="21"/>
    </row>
    <row r="106" spans="1:15" ht="25.5" x14ac:dyDescent="0.2">
      <c r="A106" s="19" t="s">
        <v>23</v>
      </c>
      <c r="B106" s="31">
        <v>3371</v>
      </c>
      <c r="C106" s="55"/>
      <c r="D106" s="55"/>
      <c r="E106" s="55"/>
      <c r="F106" s="55"/>
      <c r="G106" s="55"/>
      <c r="H106" s="55">
        <v>3</v>
      </c>
      <c r="I106" s="55"/>
      <c r="J106" s="22"/>
      <c r="K106" s="21"/>
      <c r="L106" s="21"/>
      <c r="M106" s="21"/>
      <c r="N106" s="21"/>
      <c r="O106" s="21"/>
    </row>
    <row r="107" spans="1:15" ht="25.5" x14ac:dyDescent="0.2">
      <c r="A107" s="19" t="s">
        <v>267</v>
      </c>
      <c r="B107" s="31">
        <v>3372</v>
      </c>
      <c r="C107" s="55"/>
      <c r="D107" s="55"/>
      <c r="E107" s="55"/>
      <c r="F107" s="55"/>
      <c r="G107" s="55"/>
      <c r="H107" s="55"/>
      <c r="I107" s="55"/>
      <c r="J107" s="22"/>
      <c r="K107" s="21"/>
      <c r="L107" s="21"/>
      <c r="M107" s="21"/>
      <c r="N107" s="21"/>
      <c r="O107" s="21">
        <v>3</v>
      </c>
    </row>
    <row r="108" spans="1:15" ht="25.5" x14ac:dyDescent="0.2">
      <c r="A108" s="19" t="s">
        <v>26</v>
      </c>
      <c r="B108" s="31">
        <v>4233</v>
      </c>
      <c r="C108" s="55">
        <v>11</v>
      </c>
      <c r="D108" s="55">
        <v>9</v>
      </c>
      <c r="E108" s="55">
        <v>10</v>
      </c>
      <c r="F108" s="55">
        <v>9</v>
      </c>
      <c r="G108" s="55">
        <v>10</v>
      </c>
      <c r="H108" s="55">
        <v>8</v>
      </c>
      <c r="I108" s="55">
        <v>6</v>
      </c>
      <c r="J108" s="22">
        <v>5</v>
      </c>
      <c r="K108" s="21">
        <v>5</v>
      </c>
      <c r="L108" s="21">
        <v>4</v>
      </c>
      <c r="M108" s="21">
        <v>5</v>
      </c>
      <c r="N108" s="21">
        <v>4</v>
      </c>
      <c r="O108" s="21">
        <v>4</v>
      </c>
    </row>
    <row r="109" spans="1:15" ht="25.5" x14ac:dyDescent="0.2">
      <c r="A109" s="19" t="s">
        <v>27</v>
      </c>
      <c r="B109" s="31">
        <v>4234</v>
      </c>
      <c r="C109" s="55">
        <v>13</v>
      </c>
      <c r="D109" s="55">
        <v>11</v>
      </c>
      <c r="E109" s="55">
        <v>10</v>
      </c>
      <c r="F109" s="55">
        <v>11</v>
      </c>
      <c r="G109" s="55">
        <v>10</v>
      </c>
      <c r="H109" s="55">
        <v>10</v>
      </c>
      <c r="I109" s="55">
        <v>10</v>
      </c>
      <c r="J109" s="22">
        <v>9</v>
      </c>
      <c r="K109" s="21">
        <v>9</v>
      </c>
      <c r="L109" s="21">
        <v>9</v>
      </c>
      <c r="M109" s="21">
        <v>8</v>
      </c>
      <c r="N109" s="21">
        <v>7</v>
      </c>
      <c r="O109" s="21">
        <v>7</v>
      </c>
    </row>
    <row r="110" spans="1:15" ht="25.5" x14ac:dyDescent="0.2">
      <c r="A110" s="19" t="s">
        <v>28</v>
      </c>
      <c r="B110" s="31">
        <v>4236</v>
      </c>
      <c r="C110" s="55">
        <v>4</v>
      </c>
      <c r="D110" s="55">
        <v>3</v>
      </c>
      <c r="E110" s="55">
        <v>3</v>
      </c>
      <c r="F110" s="55">
        <v>5</v>
      </c>
      <c r="G110" s="55">
        <v>5</v>
      </c>
      <c r="H110" s="55">
        <v>4</v>
      </c>
      <c r="I110" s="55">
        <v>4</v>
      </c>
      <c r="J110" s="22">
        <v>4</v>
      </c>
      <c r="K110" s="21">
        <v>4</v>
      </c>
      <c r="L110" s="21">
        <v>4</v>
      </c>
      <c r="M110" s="21">
        <v>5</v>
      </c>
      <c r="N110" s="21">
        <v>6</v>
      </c>
      <c r="O110" s="21">
        <v>7</v>
      </c>
    </row>
    <row r="111" spans="1:15" ht="38.25" x14ac:dyDescent="0.2">
      <c r="A111" s="19" t="s">
        <v>29</v>
      </c>
      <c r="B111" s="31">
        <v>4237</v>
      </c>
      <c r="C111" s="55">
        <v>5</v>
      </c>
      <c r="D111" s="55">
        <v>7</v>
      </c>
      <c r="E111" s="55">
        <v>4</v>
      </c>
      <c r="F111" s="55">
        <v>3</v>
      </c>
      <c r="G111" s="55">
        <v>4</v>
      </c>
      <c r="H111" s="55">
        <v>5</v>
      </c>
      <c r="I111" s="55">
        <v>4</v>
      </c>
      <c r="J111" s="22">
        <v>4</v>
      </c>
      <c r="K111" s="21">
        <v>4</v>
      </c>
      <c r="L111" s="21">
        <v>4</v>
      </c>
      <c r="M111" s="21">
        <v>6</v>
      </c>
      <c r="N111" s="21">
        <v>5</v>
      </c>
      <c r="O111" s="21">
        <v>5</v>
      </c>
    </row>
    <row r="112" spans="1:15" ht="25.5" x14ac:dyDescent="0.2">
      <c r="A112" s="19" t="s">
        <v>30</v>
      </c>
      <c r="B112" s="31">
        <v>4238</v>
      </c>
      <c r="C112" s="55">
        <v>7</v>
      </c>
      <c r="D112" s="55">
        <v>6</v>
      </c>
      <c r="E112" s="55">
        <v>10</v>
      </c>
      <c r="F112" s="55">
        <v>8</v>
      </c>
      <c r="G112" s="55">
        <v>10</v>
      </c>
      <c r="H112" s="55">
        <v>7</v>
      </c>
      <c r="I112" s="55">
        <v>8</v>
      </c>
      <c r="J112" s="22">
        <v>7</v>
      </c>
      <c r="K112" s="21">
        <v>5</v>
      </c>
      <c r="L112" s="21">
        <v>5</v>
      </c>
      <c r="M112" s="21">
        <v>5</v>
      </c>
      <c r="N112" s="21">
        <v>5</v>
      </c>
      <c r="O112" s="21">
        <v>3</v>
      </c>
    </row>
    <row r="113" spans="1:15" ht="25.5" x14ac:dyDescent="0.2">
      <c r="A113" s="19" t="s">
        <v>31</v>
      </c>
      <c r="B113" s="31">
        <v>4239</v>
      </c>
      <c r="C113" s="55">
        <v>11</v>
      </c>
      <c r="D113" s="55">
        <v>18</v>
      </c>
      <c r="E113" s="55">
        <v>14</v>
      </c>
      <c r="F113" s="55">
        <v>15</v>
      </c>
      <c r="G113" s="55">
        <v>14</v>
      </c>
      <c r="H113" s="55">
        <v>13</v>
      </c>
      <c r="I113" s="55">
        <v>12</v>
      </c>
      <c r="J113" s="22">
        <v>13</v>
      </c>
      <c r="K113" s="21">
        <v>11</v>
      </c>
      <c r="L113" s="21">
        <v>11</v>
      </c>
      <c r="M113" s="21">
        <v>12</v>
      </c>
      <c r="N113" s="21">
        <v>13</v>
      </c>
      <c r="O113" s="21">
        <v>12</v>
      </c>
    </row>
    <row r="114" spans="1:15" ht="25.5" x14ac:dyDescent="0.2">
      <c r="A114" s="19" t="s">
        <v>33</v>
      </c>
      <c r="B114" s="31">
        <v>4241</v>
      </c>
      <c r="C114" s="55">
        <v>4</v>
      </c>
      <c r="D114" s="55">
        <v>4</v>
      </c>
      <c r="E114" s="55">
        <v>3</v>
      </c>
      <c r="F114" s="55">
        <v>3</v>
      </c>
      <c r="G114" s="55"/>
      <c r="H114" s="55"/>
      <c r="I114" s="55"/>
      <c r="J114" s="22"/>
      <c r="K114" s="21"/>
      <c r="L114" s="21"/>
      <c r="M114" s="21"/>
      <c r="N114" s="21"/>
      <c r="O114" s="21"/>
    </row>
    <row r="115" spans="1:15" ht="25.5" x14ac:dyDescent="0.2">
      <c r="A115" s="19" t="s">
        <v>125</v>
      </c>
      <c r="B115" s="31">
        <v>4242</v>
      </c>
      <c r="C115" s="55">
        <v>5</v>
      </c>
      <c r="D115" s="55">
        <v>5</v>
      </c>
      <c r="E115" s="55">
        <v>6</v>
      </c>
      <c r="F115" s="55">
        <v>3</v>
      </c>
      <c r="G115" s="55">
        <v>3</v>
      </c>
      <c r="H115" s="55">
        <v>3</v>
      </c>
      <c r="I115" s="55">
        <v>4</v>
      </c>
      <c r="J115" s="22"/>
      <c r="K115" s="21">
        <v>3</v>
      </c>
      <c r="L115" s="21">
        <v>4</v>
      </c>
      <c r="M115" s="21"/>
      <c r="N115" s="21">
        <v>3</v>
      </c>
      <c r="O115" s="21">
        <v>4</v>
      </c>
    </row>
    <row r="116" spans="1:15" ht="25.5" x14ac:dyDescent="0.2">
      <c r="A116" s="19" t="s">
        <v>126</v>
      </c>
      <c r="B116" s="31">
        <v>4243</v>
      </c>
      <c r="C116" s="55"/>
      <c r="D116" s="55"/>
      <c r="E116" s="55">
        <v>3</v>
      </c>
      <c r="F116" s="55"/>
      <c r="G116" s="55"/>
      <c r="H116" s="55"/>
      <c r="I116" s="55"/>
      <c r="J116" s="22"/>
      <c r="K116" s="21"/>
      <c r="L116" s="21"/>
      <c r="M116" s="21"/>
      <c r="N116" s="21"/>
      <c r="O116" s="21"/>
    </row>
    <row r="117" spans="1:15" ht="25.5" x14ac:dyDescent="0.2">
      <c r="A117" s="19" t="s">
        <v>127</v>
      </c>
      <c r="B117" s="31">
        <v>4244</v>
      </c>
      <c r="C117" s="55">
        <v>34</v>
      </c>
      <c r="D117" s="55">
        <v>33</v>
      </c>
      <c r="E117" s="55">
        <v>31</v>
      </c>
      <c r="F117" s="55">
        <v>28</v>
      </c>
      <c r="G117" s="55">
        <v>31</v>
      </c>
      <c r="H117" s="55">
        <v>33</v>
      </c>
      <c r="I117" s="55">
        <v>37</v>
      </c>
      <c r="J117" s="22">
        <v>36</v>
      </c>
      <c r="K117" s="21">
        <v>32</v>
      </c>
      <c r="L117" s="21">
        <v>29</v>
      </c>
      <c r="M117" s="21">
        <v>29</v>
      </c>
      <c r="N117" s="21">
        <v>29</v>
      </c>
      <c r="O117" s="21">
        <v>28</v>
      </c>
    </row>
    <row r="118" spans="1:15" ht="25.5" x14ac:dyDescent="0.2">
      <c r="A118" s="19" t="s">
        <v>128</v>
      </c>
      <c r="B118" s="31">
        <v>4246</v>
      </c>
      <c r="C118" s="55">
        <v>4</v>
      </c>
      <c r="D118" s="55">
        <v>4</v>
      </c>
      <c r="E118" s="55">
        <v>4</v>
      </c>
      <c r="F118" s="55">
        <v>6</v>
      </c>
      <c r="G118" s="55">
        <v>3</v>
      </c>
      <c r="H118" s="55">
        <v>3</v>
      </c>
      <c r="I118" s="55">
        <v>4</v>
      </c>
      <c r="J118" s="22">
        <v>4</v>
      </c>
      <c r="K118" s="21">
        <v>4</v>
      </c>
      <c r="L118" s="21">
        <v>4</v>
      </c>
      <c r="M118" s="21">
        <v>4</v>
      </c>
      <c r="N118" s="21">
        <v>4</v>
      </c>
      <c r="O118" s="21">
        <v>4</v>
      </c>
    </row>
    <row r="119" spans="1:15" ht="25.5" x14ac:dyDescent="0.2">
      <c r="A119" s="19" t="s">
        <v>129</v>
      </c>
      <c r="B119" s="31">
        <v>4247</v>
      </c>
      <c r="C119" s="55"/>
      <c r="D119" s="55"/>
      <c r="E119" s="55">
        <v>4</v>
      </c>
      <c r="F119" s="55">
        <v>4</v>
      </c>
      <c r="G119" s="55">
        <v>4</v>
      </c>
      <c r="H119" s="55">
        <v>5</v>
      </c>
      <c r="I119" s="55">
        <v>4</v>
      </c>
      <c r="J119" s="22">
        <v>4</v>
      </c>
      <c r="K119" s="21">
        <v>4</v>
      </c>
      <c r="L119" s="21">
        <v>4</v>
      </c>
      <c r="M119" s="21">
        <v>3</v>
      </c>
      <c r="N119" s="21">
        <v>3</v>
      </c>
      <c r="O119" s="21">
        <v>3</v>
      </c>
    </row>
    <row r="120" spans="1:15" ht="25.5" x14ac:dyDescent="0.2">
      <c r="A120" s="19" t="s">
        <v>130</v>
      </c>
      <c r="B120" s="31">
        <v>4248</v>
      </c>
      <c r="C120" s="55">
        <v>7</v>
      </c>
      <c r="D120" s="55">
        <v>6</v>
      </c>
      <c r="E120" s="55">
        <v>6</v>
      </c>
      <c r="F120" s="55">
        <v>6</v>
      </c>
      <c r="G120" s="55">
        <v>6</v>
      </c>
      <c r="H120" s="55">
        <v>6</v>
      </c>
      <c r="I120" s="55">
        <v>6</v>
      </c>
      <c r="J120" s="22">
        <v>6</v>
      </c>
      <c r="K120" s="21">
        <v>6</v>
      </c>
      <c r="L120" s="21">
        <v>6</v>
      </c>
      <c r="M120" s="21">
        <v>6</v>
      </c>
      <c r="N120" s="21">
        <v>7</v>
      </c>
      <c r="O120" s="21">
        <v>7</v>
      </c>
    </row>
    <row r="121" spans="1:15" ht="25.5" x14ac:dyDescent="0.2">
      <c r="A121" s="19" t="s">
        <v>131</v>
      </c>
      <c r="B121" s="31">
        <v>4249</v>
      </c>
      <c r="C121" s="55">
        <v>7</v>
      </c>
      <c r="D121" s="55">
        <v>8</v>
      </c>
      <c r="E121" s="55">
        <v>10</v>
      </c>
      <c r="F121" s="55">
        <v>9</v>
      </c>
      <c r="G121" s="55">
        <v>11</v>
      </c>
      <c r="H121" s="55">
        <v>12</v>
      </c>
      <c r="I121" s="55">
        <v>10</v>
      </c>
      <c r="J121" s="22">
        <v>8</v>
      </c>
      <c r="K121" s="21">
        <v>8</v>
      </c>
      <c r="L121" s="21">
        <v>7</v>
      </c>
      <c r="M121" s="21">
        <v>7</v>
      </c>
      <c r="N121" s="21">
        <v>8</v>
      </c>
      <c r="O121" s="21">
        <v>8</v>
      </c>
    </row>
    <row r="122" spans="1:15" ht="25.5" x14ac:dyDescent="0.2">
      <c r="A122" s="19" t="s">
        <v>132</v>
      </c>
      <c r="B122" s="31">
        <v>4251</v>
      </c>
      <c r="C122" s="55">
        <v>12</v>
      </c>
      <c r="D122" s="55">
        <v>9</v>
      </c>
      <c r="E122" s="55">
        <v>10</v>
      </c>
      <c r="F122" s="55">
        <v>13</v>
      </c>
      <c r="G122" s="55">
        <v>10</v>
      </c>
      <c r="H122" s="55">
        <v>9</v>
      </c>
      <c r="I122" s="55">
        <v>8</v>
      </c>
      <c r="J122" s="22">
        <v>9</v>
      </c>
      <c r="K122" s="21">
        <v>8</v>
      </c>
      <c r="L122" s="21">
        <v>7</v>
      </c>
      <c r="M122" s="21">
        <v>6</v>
      </c>
      <c r="N122" s="21">
        <v>3</v>
      </c>
      <c r="O122" s="21">
        <v>3</v>
      </c>
    </row>
    <row r="123" spans="1:15" x14ac:dyDescent="0.2">
      <c r="A123" s="19" t="s">
        <v>135</v>
      </c>
      <c r="B123" s="31">
        <v>4411</v>
      </c>
      <c r="C123" s="55">
        <v>9</v>
      </c>
      <c r="D123" s="55">
        <v>8</v>
      </c>
      <c r="E123" s="55">
        <v>7</v>
      </c>
      <c r="F123" s="55">
        <v>7</v>
      </c>
      <c r="G123" s="55">
        <v>6</v>
      </c>
      <c r="H123" s="55">
        <v>6</v>
      </c>
      <c r="I123" s="55">
        <v>4</v>
      </c>
      <c r="J123" s="22">
        <v>4</v>
      </c>
      <c r="K123" s="21">
        <v>4</v>
      </c>
      <c r="L123" s="21">
        <v>4</v>
      </c>
      <c r="M123" s="21">
        <v>5</v>
      </c>
      <c r="N123" s="21">
        <v>5</v>
      </c>
      <c r="O123" s="21">
        <v>6</v>
      </c>
    </row>
    <row r="124" spans="1:15" x14ac:dyDescent="0.2">
      <c r="A124" s="19" t="s">
        <v>136</v>
      </c>
      <c r="B124" s="31">
        <v>4412</v>
      </c>
      <c r="C124" s="55">
        <v>5</v>
      </c>
      <c r="D124" s="55">
        <v>5</v>
      </c>
      <c r="E124" s="55">
        <v>6</v>
      </c>
      <c r="F124" s="55">
        <v>7</v>
      </c>
      <c r="G124" s="55">
        <v>8</v>
      </c>
      <c r="H124" s="55">
        <v>6</v>
      </c>
      <c r="I124" s="55">
        <v>6</v>
      </c>
      <c r="J124" s="22">
        <v>6</v>
      </c>
      <c r="K124" s="21">
        <v>6</v>
      </c>
      <c r="L124" s="21">
        <v>5</v>
      </c>
      <c r="M124" s="21">
        <v>6</v>
      </c>
      <c r="N124" s="21">
        <v>5</v>
      </c>
      <c r="O124" s="21">
        <v>5</v>
      </c>
    </row>
    <row r="125" spans="1:15" ht="25.5" x14ac:dyDescent="0.2">
      <c r="A125" s="19" t="s">
        <v>137</v>
      </c>
      <c r="B125" s="31">
        <v>4413</v>
      </c>
      <c r="C125" s="55">
        <v>11</v>
      </c>
      <c r="D125" s="55">
        <v>13</v>
      </c>
      <c r="E125" s="55">
        <v>13</v>
      </c>
      <c r="F125" s="55">
        <v>12</v>
      </c>
      <c r="G125" s="55">
        <v>13</v>
      </c>
      <c r="H125" s="55">
        <v>14</v>
      </c>
      <c r="I125" s="55">
        <v>15</v>
      </c>
      <c r="J125" s="22">
        <v>14</v>
      </c>
      <c r="K125" s="21">
        <v>15</v>
      </c>
      <c r="L125" s="21">
        <v>15</v>
      </c>
      <c r="M125" s="21">
        <v>15</v>
      </c>
      <c r="N125" s="21">
        <v>15</v>
      </c>
      <c r="O125" s="21">
        <v>17</v>
      </c>
    </row>
    <row r="126" spans="1:15" x14ac:dyDescent="0.2">
      <c r="A126" s="19" t="s">
        <v>139</v>
      </c>
      <c r="B126" s="31">
        <v>4421</v>
      </c>
      <c r="C126" s="55">
        <v>10</v>
      </c>
      <c r="D126" s="55">
        <v>10</v>
      </c>
      <c r="E126" s="55">
        <v>11</v>
      </c>
      <c r="F126" s="55">
        <v>14</v>
      </c>
      <c r="G126" s="55">
        <v>14</v>
      </c>
      <c r="H126" s="55">
        <v>13</v>
      </c>
      <c r="I126" s="55">
        <v>12</v>
      </c>
      <c r="J126" s="22">
        <v>10</v>
      </c>
      <c r="K126" s="21">
        <v>8</v>
      </c>
      <c r="L126" s="21">
        <v>8</v>
      </c>
      <c r="M126" s="21">
        <v>6</v>
      </c>
      <c r="N126" s="21">
        <v>7</v>
      </c>
      <c r="O126" s="21">
        <v>6</v>
      </c>
    </row>
    <row r="127" spans="1:15" x14ac:dyDescent="0.2">
      <c r="A127" s="19" t="s">
        <v>140</v>
      </c>
      <c r="B127" s="31">
        <v>4422</v>
      </c>
      <c r="C127" s="55">
        <v>6</v>
      </c>
      <c r="D127" s="55">
        <v>6</v>
      </c>
      <c r="E127" s="55">
        <v>4</v>
      </c>
      <c r="F127" s="55">
        <v>3</v>
      </c>
      <c r="G127" s="55">
        <v>3</v>
      </c>
      <c r="H127" s="55">
        <v>3</v>
      </c>
      <c r="I127" s="55">
        <v>3</v>
      </c>
      <c r="J127" s="22">
        <v>3</v>
      </c>
      <c r="K127" s="21"/>
      <c r="L127" s="21"/>
      <c r="M127" s="21"/>
      <c r="N127" s="21"/>
      <c r="O127" s="21"/>
    </row>
    <row r="128" spans="1:15" x14ac:dyDescent="0.2">
      <c r="A128" s="19" t="s">
        <v>141</v>
      </c>
      <c r="B128" s="31">
        <v>4431</v>
      </c>
      <c r="C128" s="55">
        <v>35</v>
      </c>
      <c r="D128" s="55">
        <v>38</v>
      </c>
      <c r="E128" s="55">
        <v>34</v>
      </c>
      <c r="F128" s="55">
        <v>33</v>
      </c>
      <c r="G128" s="55">
        <v>36</v>
      </c>
      <c r="H128" s="55">
        <v>29</v>
      </c>
      <c r="I128" s="55">
        <v>28</v>
      </c>
      <c r="J128" s="22">
        <v>22</v>
      </c>
      <c r="K128" s="21">
        <v>24</v>
      </c>
      <c r="L128" s="21">
        <v>24</v>
      </c>
      <c r="M128" s="21">
        <v>22</v>
      </c>
      <c r="N128" s="21">
        <v>17</v>
      </c>
      <c r="O128" s="21">
        <v>15</v>
      </c>
    </row>
    <row r="129" spans="1:15" x14ac:dyDescent="0.2">
      <c r="A129" s="19" t="s">
        <v>143</v>
      </c>
      <c r="B129" s="31">
        <v>4441</v>
      </c>
      <c r="C129" s="55">
        <v>28</v>
      </c>
      <c r="D129" s="55">
        <v>27</v>
      </c>
      <c r="E129" s="55">
        <v>30</v>
      </c>
      <c r="F129" s="55">
        <v>34</v>
      </c>
      <c r="G129" s="55">
        <v>32</v>
      </c>
      <c r="H129" s="55">
        <v>32</v>
      </c>
      <c r="I129" s="55">
        <v>35</v>
      </c>
      <c r="J129" s="22">
        <v>34</v>
      </c>
      <c r="K129" s="21">
        <v>33</v>
      </c>
      <c r="L129" s="21">
        <v>32</v>
      </c>
      <c r="M129" s="21">
        <v>32</v>
      </c>
      <c r="N129" s="21">
        <v>29</v>
      </c>
      <c r="O129" s="21">
        <v>31</v>
      </c>
    </row>
    <row r="130" spans="1:15" x14ac:dyDescent="0.2">
      <c r="A130" s="19" t="s">
        <v>145</v>
      </c>
      <c r="B130" s="31">
        <v>4451</v>
      </c>
      <c r="C130" s="55">
        <v>78</v>
      </c>
      <c r="D130" s="55">
        <v>73</v>
      </c>
      <c r="E130" s="55">
        <v>72</v>
      </c>
      <c r="F130" s="55">
        <v>72</v>
      </c>
      <c r="G130" s="55">
        <v>71</v>
      </c>
      <c r="H130" s="55">
        <v>71</v>
      </c>
      <c r="I130" s="55">
        <v>74</v>
      </c>
      <c r="J130" s="22">
        <v>69</v>
      </c>
      <c r="K130" s="21">
        <v>70</v>
      </c>
      <c r="L130" s="21">
        <v>68</v>
      </c>
      <c r="M130" s="21">
        <v>68</v>
      </c>
      <c r="N130" s="21">
        <v>67</v>
      </c>
      <c r="O130" s="21">
        <v>68</v>
      </c>
    </row>
    <row r="131" spans="1:15" x14ac:dyDescent="0.2">
      <c r="A131" s="19" t="s">
        <v>146</v>
      </c>
      <c r="B131" s="31">
        <v>4452</v>
      </c>
      <c r="C131" s="55">
        <v>11</v>
      </c>
      <c r="D131" s="55">
        <v>10</v>
      </c>
      <c r="E131" s="55">
        <v>12</v>
      </c>
      <c r="F131" s="55">
        <v>13</v>
      </c>
      <c r="G131" s="55">
        <v>13</v>
      </c>
      <c r="H131" s="55">
        <v>12</v>
      </c>
      <c r="I131" s="55">
        <v>14</v>
      </c>
      <c r="J131" s="22">
        <v>12</v>
      </c>
      <c r="K131" s="21">
        <v>12</v>
      </c>
      <c r="L131" s="21">
        <v>13</v>
      </c>
      <c r="M131" s="21">
        <v>12</v>
      </c>
      <c r="N131" s="21">
        <v>11</v>
      </c>
      <c r="O131" s="21">
        <v>11</v>
      </c>
    </row>
    <row r="132" spans="1:15" x14ac:dyDescent="0.2">
      <c r="A132" s="19" t="s">
        <v>147</v>
      </c>
      <c r="B132" s="31">
        <v>4461</v>
      </c>
      <c r="C132" s="55">
        <v>30</v>
      </c>
      <c r="D132" s="55">
        <v>35</v>
      </c>
      <c r="E132" s="55">
        <v>27</v>
      </c>
      <c r="F132" s="55">
        <v>28</v>
      </c>
      <c r="G132" s="55">
        <v>28</v>
      </c>
      <c r="H132" s="55">
        <v>27</v>
      </c>
      <c r="I132" s="55">
        <v>30</v>
      </c>
      <c r="J132" s="22">
        <v>27</v>
      </c>
      <c r="K132" s="21">
        <v>26</v>
      </c>
      <c r="L132" s="21">
        <v>26</v>
      </c>
      <c r="M132" s="21">
        <v>24</v>
      </c>
      <c r="N132" s="21">
        <v>26</v>
      </c>
      <c r="O132" s="21">
        <v>28</v>
      </c>
    </row>
    <row r="133" spans="1:15" x14ac:dyDescent="0.2">
      <c r="A133" s="19" t="s">
        <v>148</v>
      </c>
      <c r="B133" s="31">
        <v>4471</v>
      </c>
      <c r="C133" s="55">
        <v>18</v>
      </c>
      <c r="D133" s="55">
        <v>17</v>
      </c>
      <c r="E133" s="55">
        <v>13</v>
      </c>
      <c r="F133" s="55">
        <v>13</v>
      </c>
      <c r="G133" s="55">
        <v>12</v>
      </c>
      <c r="H133" s="55">
        <v>13</v>
      </c>
      <c r="I133" s="55">
        <v>11</v>
      </c>
      <c r="J133" s="22">
        <v>10</v>
      </c>
      <c r="K133" s="21">
        <v>11</v>
      </c>
      <c r="L133" s="21">
        <v>11</v>
      </c>
      <c r="M133" s="21">
        <v>18</v>
      </c>
      <c r="N133" s="21">
        <v>14</v>
      </c>
      <c r="O133" s="21">
        <v>8</v>
      </c>
    </row>
    <row r="134" spans="1:15" x14ac:dyDescent="0.2">
      <c r="A134" s="19" t="s">
        <v>150</v>
      </c>
      <c r="B134" s="31">
        <v>4481</v>
      </c>
      <c r="C134" s="55">
        <v>78</v>
      </c>
      <c r="D134" s="55">
        <v>73</v>
      </c>
      <c r="E134" s="55">
        <v>69</v>
      </c>
      <c r="F134" s="55">
        <v>66</v>
      </c>
      <c r="G134" s="55">
        <v>58</v>
      </c>
      <c r="H134" s="55">
        <v>59</v>
      </c>
      <c r="I134" s="55">
        <v>60</v>
      </c>
      <c r="J134" s="22">
        <v>58</v>
      </c>
      <c r="K134" s="21">
        <v>54</v>
      </c>
      <c r="L134" s="21">
        <v>55</v>
      </c>
      <c r="M134" s="21">
        <v>53</v>
      </c>
      <c r="N134" s="21">
        <v>51</v>
      </c>
      <c r="O134" s="21">
        <v>54</v>
      </c>
    </row>
    <row r="135" spans="1:15" x14ac:dyDescent="0.2">
      <c r="A135" s="19" t="s">
        <v>151</v>
      </c>
      <c r="B135" s="31">
        <v>4482</v>
      </c>
      <c r="C135" s="55">
        <v>12</v>
      </c>
      <c r="D135" s="55">
        <v>11</v>
      </c>
      <c r="E135" s="55">
        <v>10</v>
      </c>
      <c r="F135" s="55">
        <v>10</v>
      </c>
      <c r="G135" s="55">
        <v>11</v>
      </c>
      <c r="H135" s="55">
        <v>11</v>
      </c>
      <c r="I135" s="55">
        <v>13</v>
      </c>
      <c r="J135" s="22">
        <v>11</v>
      </c>
      <c r="K135" s="21">
        <v>11</v>
      </c>
      <c r="L135" s="21">
        <v>11</v>
      </c>
      <c r="M135" s="21">
        <v>10</v>
      </c>
      <c r="N135" s="21">
        <v>10</v>
      </c>
      <c r="O135" s="21">
        <v>10</v>
      </c>
    </row>
    <row r="136" spans="1:15" x14ac:dyDescent="0.2">
      <c r="A136" s="19" t="s">
        <v>152</v>
      </c>
      <c r="B136" s="31">
        <v>4483</v>
      </c>
      <c r="C136" s="55">
        <v>23</v>
      </c>
      <c r="D136" s="55">
        <v>27</v>
      </c>
      <c r="E136" s="55">
        <v>27</v>
      </c>
      <c r="F136" s="55">
        <v>21</v>
      </c>
      <c r="G136" s="55">
        <v>20</v>
      </c>
      <c r="H136" s="55">
        <v>18</v>
      </c>
      <c r="I136" s="55">
        <v>15</v>
      </c>
      <c r="J136" s="22">
        <v>15</v>
      </c>
      <c r="K136" s="21">
        <v>14</v>
      </c>
      <c r="L136" s="21">
        <v>13</v>
      </c>
      <c r="M136" s="21">
        <v>12</v>
      </c>
      <c r="N136" s="21">
        <v>11</v>
      </c>
      <c r="O136" s="21">
        <v>11</v>
      </c>
    </row>
    <row r="137" spans="1:15" ht="25.5" x14ac:dyDescent="0.2">
      <c r="A137" s="19" t="s">
        <v>154</v>
      </c>
      <c r="B137" s="31">
        <v>4511</v>
      </c>
      <c r="C137" s="55">
        <v>31</v>
      </c>
      <c r="D137" s="55">
        <v>35</v>
      </c>
      <c r="E137" s="55">
        <v>33</v>
      </c>
      <c r="F137" s="55">
        <v>31</v>
      </c>
      <c r="G137" s="55">
        <v>27</v>
      </c>
      <c r="H137" s="55">
        <v>23</v>
      </c>
      <c r="I137" s="55">
        <v>22</v>
      </c>
      <c r="J137" s="22">
        <v>21</v>
      </c>
      <c r="K137" s="21">
        <v>20</v>
      </c>
      <c r="L137" s="21">
        <v>20</v>
      </c>
      <c r="M137" s="21">
        <v>21</v>
      </c>
      <c r="N137" s="21">
        <v>18</v>
      </c>
      <c r="O137" s="21">
        <v>16</v>
      </c>
    </row>
    <row r="138" spans="1:15" x14ac:dyDescent="0.2">
      <c r="A138" s="19" t="s">
        <v>155</v>
      </c>
      <c r="B138" s="31">
        <v>4512</v>
      </c>
      <c r="C138" s="55">
        <v>11</v>
      </c>
      <c r="D138" s="55">
        <v>11</v>
      </c>
      <c r="E138" s="55">
        <v>11</v>
      </c>
      <c r="F138" s="55">
        <v>11</v>
      </c>
      <c r="G138" s="55">
        <v>10</v>
      </c>
      <c r="H138" s="55">
        <v>9</v>
      </c>
      <c r="I138" s="55">
        <v>9</v>
      </c>
      <c r="J138" s="22">
        <v>5</v>
      </c>
      <c r="K138" s="21"/>
      <c r="L138" s="21"/>
      <c r="M138" s="21"/>
      <c r="N138" s="21"/>
      <c r="O138" s="21"/>
    </row>
    <row r="139" spans="1:15" x14ac:dyDescent="0.2">
      <c r="A139" s="19" t="s">
        <v>157</v>
      </c>
      <c r="B139" s="31">
        <v>4521</v>
      </c>
      <c r="C139" s="55"/>
      <c r="D139" s="55"/>
      <c r="E139" s="55"/>
      <c r="F139" s="55">
        <v>3</v>
      </c>
      <c r="G139" s="55">
        <v>3</v>
      </c>
      <c r="H139" s="55">
        <v>3</v>
      </c>
      <c r="I139" s="55">
        <v>3</v>
      </c>
      <c r="J139" s="22">
        <v>3</v>
      </c>
      <c r="K139" s="21">
        <v>3</v>
      </c>
      <c r="L139" s="21"/>
      <c r="M139" s="21">
        <v>3</v>
      </c>
      <c r="N139" s="21">
        <v>3</v>
      </c>
      <c r="O139" s="21"/>
    </row>
    <row r="140" spans="1:15" x14ac:dyDescent="0.2">
      <c r="A140" s="19" t="s">
        <v>158</v>
      </c>
      <c r="B140" s="31">
        <v>4529</v>
      </c>
      <c r="C140" s="55">
        <v>13</v>
      </c>
      <c r="D140" s="55">
        <v>19</v>
      </c>
      <c r="E140" s="55">
        <v>29</v>
      </c>
      <c r="F140" s="55">
        <v>21</v>
      </c>
      <c r="G140" s="55">
        <v>21</v>
      </c>
      <c r="H140" s="55">
        <v>19</v>
      </c>
      <c r="I140" s="55">
        <v>18</v>
      </c>
      <c r="J140" s="22">
        <v>17</v>
      </c>
      <c r="K140" s="21">
        <v>15</v>
      </c>
      <c r="L140" s="21">
        <v>16</v>
      </c>
      <c r="M140" s="21">
        <v>15</v>
      </c>
      <c r="N140" s="21">
        <v>14</v>
      </c>
      <c r="O140" s="21">
        <v>14</v>
      </c>
    </row>
    <row r="141" spans="1:15" x14ac:dyDescent="0.2">
      <c r="A141" s="19" t="s">
        <v>160</v>
      </c>
      <c r="B141" s="31">
        <v>4531</v>
      </c>
      <c r="C141" s="55">
        <v>5</v>
      </c>
      <c r="D141" s="55">
        <v>6</v>
      </c>
      <c r="E141" s="55">
        <v>6</v>
      </c>
      <c r="F141" s="55">
        <v>7</v>
      </c>
      <c r="G141" s="55">
        <v>8</v>
      </c>
      <c r="H141" s="55">
        <v>8</v>
      </c>
      <c r="I141" s="55">
        <v>8</v>
      </c>
      <c r="J141" s="22">
        <v>7</v>
      </c>
      <c r="K141" s="21">
        <v>7</v>
      </c>
      <c r="L141" s="21">
        <v>5</v>
      </c>
      <c r="M141" s="21">
        <v>6</v>
      </c>
      <c r="N141" s="21">
        <v>7</v>
      </c>
      <c r="O141" s="21">
        <v>7</v>
      </c>
    </row>
    <row r="142" spans="1:15" x14ac:dyDescent="0.2">
      <c r="A142" s="19" t="s">
        <v>161</v>
      </c>
      <c r="B142" s="31">
        <v>4532</v>
      </c>
      <c r="C142" s="55">
        <v>77</v>
      </c>
      <c r="D142" s="55">
        <v>72</v>
      </c>
      <c r="E142" s="55">
        <v>68</v>
      </c>
      <c r="F142" s="55">
        <v>62</v>
      </c>
      <c r="G142" s="55">
        <v>50</v>
      </c>
      <c r="H142" s="55">
        <v>46</v>
      </c>
      <c r="I142" s="55">
        <v>43</v>
      </c>
      <c r="J142" s="22">
        <v>40</v>
      </c>
      <c r="K142" s="21">
        <v>38</v>
      </c>
      <c r="L142" s="21">
        <v>35</v>
      </c>
      <c r="M142" s="21">
        <v>38</v>
      </c>
      <c r="N142" s="21">
        <v>37</v>
      </c>
      <c r="O142" s="21">
        <v>31</v>
      </c>
    </row>
    <row r="143" spans="1:15" x14ac:dyDescent="0.2">
      <c r="A143" s="19" t="s">
        <v>162</v>
      </c>
      <c r="B143" s="31">
        <v>4533</v>
      </c>
      <c r="C143" s="55">
        <v>5</v>
      </c>
      <c r="D143" s="55">
        <v>5</v>
      </c>
      <c r="E143" s="55"/>
      <c r="F143" s="55">
        <v>3</v>
      </c>
      <c r="G143" s="55">
        <v>4</v>
      </c>
      <c r="H143" s="55">
        <v>3</v>
      </c>
      <c r="I143" s="55">
        <v>3</v>
      </c>
      <c r="J143" s="22"/>
      <c r="K143" s="21"/>
      <c r="L143" s="21"/>
      <c r="M143" s="21"/>
      <c r="N143" s="21"/>
      <c r="O143" s="21"/>
    </row>
    <row r="144" spans="1:15" x14ac:dyDescent="0.2">
      <c r="A144" s="19" t="s">
        <v>163</v>
      </c>
      <c r="B144" s="31">
        <v>4539</v>
      </c>
      <c r="C144" s="55">
        <v>21</v>
      </c>
      <c r="D144" s="55">
        <v>18</v>
      </c>
      <c r="E144" s="55">
        <v>17</v>
      </c>
      <c r="F144" s="55">
        <v>17</v>
      </c>
      <c r="G144" s="55">
        <v>14</v>
      </c>
      <c r="H144" s="55">
        <v>14</v>
      </c>
      <c r="I144" s="55">
        <v>15</v>
      </c>
      <c r="J144" s="22">
        <v>13</v>
      </c>
      <c r="K144" s="21">
        <v>11</v>
      </c>
      <c r="L144" s="21">
        <v>11</v>
      </c>
      <c r="M144" s="21">
        <v>12</v>
      </c>
      <c r="N144" s="21">
        <v>12</v>
      </c>
      <c r="O144" s="21">
        <v>12</v>
      </c>
    </row>
    <row r="145" spans="1:15" x14ac:dyDescent="0.2">
      <c r="A145" s="19" t="s">
        <v>38</v>
      </c>
      <c r="B145" s="31">
        <v>4541</v>
      </c>
      <c r="C145" s="55"/>
      <c r="D145" s="55">
        <v>3</v>
      </c>
      <c r="E145" s="55"/>
      <c r="F145" s="55"/>
      <c r="G145" s="55"/>
      <c r="H145" s="55"/>
      <c r="I145" s="55"/>
      <c r="J145" s="22"/>
      <c r="K145" s="21"/>
      <c r="L145" s="21"/>
      <c r="M145" s="21"/>
      <c r="N145" s="21"/>
      <c r="O145" s="21"/>
    </row>
    <row r="146" spans="1:15" x14ac:dyDescent="0.2">
      <c r="A146" s="19" t="s">
        <v>39</v>
      </c>
      <c r="B146" s="31">
        <v>4542</v>
      </c>
      <c r="C146" s="55">
        <v>3</v>
      </c>
      <c r="D146" s="55">
        <v>3</v>
      </c>
      <c r="E146" s="55"/>
      <c r="F146" s="55"/>
      <c r="G146" s="55"/>
      <c r="H146" s="55"/>
      <c r="I146" s="55"/>
      <c r="J146" s="22"/>
      <c r="K146" s="21"/>
      <c r="L146" s="21"/>
      <c r="M146" s="21"/>
      <c r="N146" s="21"/>
      <c r="O146" s="21"/>
    </row>
    <row r="147" spans="1:15" x14ac:dyDescent="0.2">
      <c r="A147" s="19" t="s">
        <v>40</v>
      </c>
      <c r="B147" s="31">
        <v>4543</v>
      </c>
      <c r="C147" s="55"/>
      <c r="D147" s="55"/>
      <c r="E147" s="55">
        <v>5</v>
      </c>
      <c r="F147" s="55">
        <v>7</v>
      </c>
      <c r="G147" s="55"/>
      <c r="H147" s="55">
        <v>4</v>
      </c>
      <c r="I147" s="55"/>
      <c r="J147" s="22"/>
      <c r="K147" s="21"/>
      <c r="L147" s="21"/>
      <c r="M147" s="21"/>
      <c r="N147" s="21"/>
      <c r="O147" s="21"/>
    </row>
    <row r="148" spans="1:15" x14ac:dyDescent="0.2">
      <c r="A148" s="19" t="s">
        <v>262</v>
      </c>
      <c r="B148" s="31">
        <v>4811</v>
      </c>
      <c r="C148" s="55"/>
      <c r="D148" s="55"/>
      <c r="E148" s="55"/>
      <c r="F148" s="55"/>
      <c r="G148" s="55"/>
      <c r="H148" s="55"/>
      <c r="I148" s="55"/>
      <c r="J148" s="22"/>
      <c r="K148" s="21"/>
      <c r="L148" s="21">
        <v>7</v>
      </c>
      <c r="M148" s="21"/>
      <c r="N148" s="21"/>
      <c r="O148" s="21"/>
    </row>
    <row r="149" spans="1:15" ht="25.5" x14ac:dyDescent="0.2">
      <c r="A149" s="19" t="s">
        <v>43</v>
      </c>
      <c r="B149" s="31">
        <v>4831</v>
      </c>
      <c r="C149" s="55">
        <v>3</v>
      </c>
      <c r="D149" s="55">
        <v>3</v>
      </c>
      <c r="E149" s="55">
        <v>3</v>
      </c>
      <c r="F149" s="55">
        <v>3</v>
      </c>
      <c r="G149" s="55">
        <v>3</v>
      </c>
      <c r="H149" s="55">
        <v>3</v>
      </c>
      <c r="I149" s="55">
        <v>3</v>
      </c>
      <c r="J149" s="22">
        <v>4</v>
      </c>
      <c r="K149" s="21">
        <v>3</v>
      </c>
      <c r="L149" s="21">
        <v>3</v>
      </c>
      <c r="M149" s="21">
        <v>3</v>
      </c>
      <c r="N149" s="21">
        <v>3</v>
      </c>
      <c r="O149" s="21">
        <v>4</v>
      </c>
    </row>
    <row r="150" spans="1:15" x14ac:dyDescent="0.2">
      <c r="A150" s="19" t="s">
        <v>45</v>
      </c>
      <c r="B150" s="31">
        <v>4841</v>
      </c>
      <c r="C150" s="55">
        <v>6</v>
      </c>
      <c r="D150" s="55">
        <v>6</v>
      </c>
      <c r="E150" s="55">
        <v>6</v>
      </c>
      <c r="F150" s="55">
        <v>8</v>
      </c>
      <c r="G150" s="55">
        <v>8</v>
      </c>
      <c r="H150" s="55">
        <v>7</v>
      </c>
      <c r="I150" s="55">
        <v>5</v>
      </c>
      <c r="J150" s="22">
        <v>6</v>
      </c>
      <c r="K150" s="21">
        <v>5</v>
      </c>
      <c r="L150" s="21">
        <v>5</v>
      </c>
      <c r="M150" s="21">
        <v>5</v>
      </c>
      <c r="N150" s="21">
        <v>5</v>
      </c>
      <c r="O150" s="21">
        <v>5</v>
      </c>
    </row>
    <row r="151" spans="1:15" x14ac:dyDescent="0.2">
      <c r="A151" s="19" t="s">
        <v>46</v>
      </c>
      <c r="B151" s="31">
        <v>4842</v>
      </c>
      <c r="C151" s="55">
        <v>4</v>
      </c>
      <c r="D151" s="55">
        <v>4</v>
      </c>
      <c r="E151" s="55">
        <v>4</v>
      </c>
      <c r="F151" s="55">
        <v>4</v>
      </c>
      <c r="G151" s="55">
        <v>5</v>
      </c>
      <c r="H151" s="55">
        <v>5</v>
      </c>
      <c r="I151" s="55">
        <v>6</v>
      </c>
      <c r="J151" s="22">
        <v>5</v>
      </c>
      <c r="K151" s="21">
        <v>4</v>
      </c>
      <c r="L151" s="21">
        <v>3</v>
      </c>
      <c r="M151" s="21">
        <v>3</v>
      </c>
      <c r="N151" s="21">
        <v>3</v>
      </c>
      <c r="O151" s="21">
        <v>3</v>
      </c>
    </row>
    <row r="152" spans="1:15" x14ac:dyDescent="0.2">
      <c r="A152" s="19" t="s">
        <v>48</v>
      </c>
      <c r="B152" s="31">
        <v>4853</v>
      </c>
      <c r="C152" s="55"/>
      <c r="D152" s="55"/>
      <c r="E152" s="55"/>
      <c r="F152" s="55"/>
      <c r="G152" s="55">
        <v>3</v>
      </c>
      <c r="H152" s="55"/>
      <c r="I152" s="55"/>
      <c r="J152" s="22"/>
      <c r="K152" s="21"/>
      <c r="L152" s="21"/>
      <c r="M152" s="21"/>
      <c r="N152" s="21"/>
      <c r="O152" s="21"/>
    </row>
    <row r="153" spans="1:15" x14ac:dyDescent="0.2">
      <c r="A153" s="19" t="s">
        <v>50</v>
      </c>
      <c r="B153" s="31">
        <v>4871</v>
      </c>
      <c r="C153" s="55">
        <v>5</v>
      </c>
      <c r="D153" s="55">
        <v>6</v>
      </c>
      <c r="E153" s="55">
        <v>6</v>
      </c>
      <c r="F153" s="55">
        <v>4</v>
      </c>
      <c r="G153" s="55">
        <v>7</v>
      </c>
      <c r="H153" s="55">
        <v>6</v>
      </c>
      <c r="I153" s="55">
        <v>7</v>
      </c>
      <c r="J153" s="22">
        <v>7</v>
      </c>
      <c r="K153" s="21">
        <v>7</v>
      </c>
      <c r="L153" s="21">
        <v>7</v>
      </c>
      <c r="M153" s="21">
        <v>7</v>
      </c>
      <c r="N153" s="21">
        <v>8</v>
      </c>
      <c r="O153" s="21">
        <v>9</v>
      </c>
    </row>
    <row r="154" spans="1:15" x14ac:dyDescent="0.2">
      <c r="A154" s="19" t="s">
        <v>51</v>
      </c>
      <c r="B154" s="31">
        <v>4872</v>
      </c>
      <c r="C154" s="55">
        <v>7</v>
      </c>
      <c r="D154" s="55">
        <v>7</v>
      </c>
      <c r="E154" s="55">
        <v>7</v>
      </c>
      <c r="F154" s="55">
        <v>7</v>
      </c>
      <c r="G154" s="55">
        <v>6</v>
      </c>
      <c r="H154" s="55">
        <v>6</v>
      </c>
      <c r="I154" s="55">
        <v>6</v>
      </c>
      <c r="J154" s="22">
        <v>4</v>
      </c>
      <c r="K154" s="21">
        <v>3</v>
      </c>
      <c r="L154" s="21">
        <v>4</v>
      </c>
      <c r="M154" s="21">
        <v>3</v>
      </c>
      <c r="N154" s="21">
        <v>4</v>
      </c>
      <c r="O154" s="21">
        <v>4</v>
      </c>
    </row>
    <row r="155" spans="1:15" x14ac:dyDescent="0.2">
      <c r="A155" s="19" t="s">
        <v>53</v>
      </c>
      <c r="B155" s="31">
        <v>4881</v>
      </c>
      <c r="C155" s="55">
        <v>3</v>
      </c>
      <c r="D155" s="55">
        <v>4</v>
      </c>
      <c r="E155" s="55"/>
      <c r="F155" s="55"/>
      <c r="G155" s="55"/>
      <c r="H155" s="55"/>
      <c r="I155" s="55"/>
      <c r="J155" s="22"/>
      <c r="K155" s="21"/>
      <c r="L155" s="21"/>
      <c r="M155" s="21"/>
      <c r="N155" s="21"/>
      <c r="O155" s="21"/>
    </row>
    <row r="156" spans="1:15" x14ac:dyDescent="0.2">
      <c r="A156" s="19" t="s">
        <v>54</v>
      </c>
      <c r="B156" s="31">
        <v>4883</v>
      </c>
      <c r="C156" s="55">
        <v>8</v>
      </c>
      <c r="D156" s="55">
        <v>8</v>
      </c>
      <c r="E156" s="55">
        <v>8</v>
      </c>
      <c r="F156" s="55">
        <v>7</v>
      </c>
      <c r="G156" s="55">
        <v>8</v>
      </c>
      <c r="H156" s="55">
        <v>4</v>
      </c>
      <c r="I156" s="55">
        <v>4</v>
      </c>
      <c r="J156" s="22"/>
      <c r="K156" s="21"/>
      <c r="L156" s="21"/>
      <c r="M156" s="21"/>
      <c r="N156" s="21"/>
      <c r="O156" s="21"/>
    </row>
    <row r="157" spans="1:15" x14ac:dyDescent="0.2">
      <c r="A157" s="19" t="s">
        <v>55</v>
      </c>
      <c r="B157" s="31">
        <v>4884</v>
      </c>
      <c r="C157" s="55">
        <v>3</v>
      </c>
      <c r="D157" s="55">
        <v>3</v>
      </c>
      <c r="E157" s="55"/>
      <c r="F157" s="55"/>
      <c r="G157" s="55"/>
      <c r="H157" s="55">
        <v>3</v>
      </c>
      <c r="I157" s="55"/>
      <c r="J157" s="22">
        <v>3</v>
      </c>
      <c r="K157" s="21"/>
      <c r="L157" s="21"/>
      <c r="M157" s="21">
        <v>4</v>
      </c>
      <c r="N157" s="21"/>
      <c r="O157" s="21"/>
    </row>
    <row r="158" spans="1:15" x14ac:dyDescent="0.2">
      <c r="A158" s="19" t="s">
        <v>56</v>
      </c>
      <c r="B158" s="31">
        <v>4885</v>
      </c>
      <c r="C158" s="55">
        <v>14</v>
      </c>
      <c r="D158" s="55">
        <v>11</v>
      </c>
      <c r="E158" s="55">
        <v>11</v>
      </c>
      <c r="F158" s="55">
        <v>9</v>
      </c>
      <c r="G158" s="55">
        <v>9</v>
      </c>
      <c r="H158" s="55">
        <v>9</v>
      </c>
      <c r="I158" s="55">
        <v>8</v>
      </c>
      <c r="J158" s="22">
        <v>8</v>
      </c>
      <c r="K158" s="21">
        <v>7</v>
      </c>
      <c r="L158" s="21">
        <v>7</v>
      </c>
      <c r="M158" s="21">
        <v>7</v>
      </c>
      <c r="N158" s="21">
        <v>7</v>
      </c>
      <c r="O158" s="21">
        <v>7</v>
      </c>
    </row>
    <row r="159" spans="1:15" x14ac:dyDescent="0.2">
      <c r="A159" s="19" t="s">
        <v>57</v>
      </c>
      <c r="B159" s="31">
        <v>4889</v>
      </c>
      <c r="C159" s="55">
        <v>4</v>
      </c>
      <c r="D159" s="55">
        <v>4</v>
      </c>
      <c r="E159" s="55">
        <v>4</v>
      </c>
      <c r="F159" s="55">
        <v>4</v>
      </c>
      <c r="G159" s="55">
        <v>4</v>
      </c>
      <c r="H159" s="55">
        <v>4</v>
      </c>
      <c r="I159" s="55">
        <v>4</v>
      </c>
      <c r="J159" s="22">
        <v>4</v>
      </c>
      <c r="K159" s="21">
        <v>4</v>
      </c>
      <c r="L159" s="21"/>
      <c r="M159" s="21"/>
      <c r="N159" s="21"/>
      <c r="O159" s="21"/>
    </row>
    <row r="160" spans="1:15" x14ac:dyDescent="0.2">
      <c r="A160" s="19" t="s">
        <v>59</v>
      </c>
      <c r="B160" s="31">
        <v>4921</v>
      </c>
      <c r="C160" s="55">
        <v>5</v>
      </c>
      <c r="D160" s="55">
        <v>4</v>
      </c>
      <c r="E160" s="55">
        <v>4</v>
      </c>
      <c r="F160" s="55">
        <v>4</v>
      </c>
      <c r="G160" s="55">
        <v>3</v>
      </c>
      <c r="H160" s="55">
        <v>3</v>
      </c>
      <c r="I160" s="55"/>
      <c r="J160" s="22"/>
      <c r="K160" s="21"/>
      <c r="L160" s="21"/>
      <c r="M160" s="21"/>
      <c r="N160" s="21"/>
      <c r="O160" s="21"/>
    </row>
    <row r="161" spans="1:15" ht="25.5" x14ac:dyDescent="0.2">
      <c r="A161" s="19" t="s">
        <v>62</v>
      </c>
      <c r="B161" s="31">
        <v>5111</v>
      </c>
      <c r="C161" s="55">
        <v>8</v>
      </c>
      <c r="D161" s="55">
        <v>7</v>
      </c>
      <c r="E161" s="55">
        <v>9</v>
      </c>
      <c r="F161" s="55">
        <v>7</v>
      </c>
      <c r="G161" s="55">
        <v>6</v>
      </c>
      <c r="H161" s="55">
        <v>6</v>
      </c>
      <c r="I161" s="55">
        <v>6</v>
      </c>
      <c r="J161" s="22">
        <v>6</v>
      </c>
      <c r="K161" s="21">
        <v>6</v>
      </c>
      <c r="L161" s="21">
        <v>6</v>
      </c>
      <c r="M161" s="21">
        <v>5</v>
      </c>
      <c r="N161" s="21">
        <v>5</v>
      </c>
      <c r="O161" s="21"/>
    </row>
    <row r="162" spans="1:15" x14ac:dyDescent="0.2">
      <c r="A162" s="19" t="s">
        <v>64</v>
      </c>
      <c r="B162" s="31">
        <v>5121</v>
      </c>
      <c r="C162" s="55">
        <v>8</v>
      </c>
      <c r="D162" s="55">
        <v>7</v>
      </c>
      <c r="E162" s="55">
        <v>6</v>
      </c>
      <c r="F162" s="55">
        <v>6</v>
      </c>
      <c r="G162" s="55">
        <v>6</v>
      </c>
      <c r="H162" s="55">
        <v>7</v>
      </c>
      <c r="I162" s="55">
        <v>6</v>
      </c>
      <c r="J162" s="22">
        <v>6</v>
      </c>
      <c r="K162" s="21">
        <v>6</v>
      </c>
      <c r="L162" s="21">
        <v>6</v>
      </c>
      <c r="M162" s="21">
        <v>6</v>
      </c>
      <c r="N162" s="21">
        <v>6</v>
      </c>
      <c r="O162" s="21">
        <v>5</v>
      </c>
    </row>
    <row r="163" spans="1:15" x14ac:dyDescent="0.2">
      <c r="A163" s="19" t="s">
        <v>66</v>
      </c>
      <c r="B163" s="31">
        <v>5151</v>
      </c>
      <c r="C163" s="55">
        <v>12</v>
      </c>
      <c r="D163" s="55">
        <v>12</v>
      </c>
      <c r="E163" s="55">
        <v>13</v>
      </c>
      <c r="F163" s="55">
        <v>13</v>
      </c>
      <c r="G163" s="55">
        <v>13</v>
      </c>
      <c r="H163" s="55">
        <v>13</v>
      </c>
      <c r="I163" s="55">
        <v>13</v>
      </c>
      <c r="J163" s="22">
        <v>13</v>
      </c>
      <c r="K163" s="21">
        <v>14</v>
      </c>
      <c r="L163" s="21">
        <v>14</v>
      </c>
      <c r="M163" s="21">
        <v>12</v>
      </c>
      <c r="N163" s="21">
        <v>12</v>
      </c>
      <c r="O163" s="21">
        <v>12</v>
      </c>
    </row>
    <row r="164" spans="1:15" x14ac:dyDescent="0.2">
      <c r="A164" s="19" t="s">
        <v>68</v>
      </c>
      <c r="B164" s="31">
        <v>5171</v>
      </c>
      <c r="C164" s="55">
        <v>10</v>
      </c>
      <c r="D164" s="55">
        <v>8</v>
      </c>
      <c r="E164" s="55">
        <v>9</v>
      </c>
      <c r="F164" s="55">
        <v>9</v>
      </c>
      <c r="G164" s="55">
        <v>7</v>
      </c>
      <c r="H164" s="55">
        <v>7</v>
      </c>
      <c r="I164" s="55">
        <v>8</v>
      </c>
      <c r="J164" s="22">
        <v>5</v>
      </c>
      <c r="K164" s="21">
        <v>5</v>
      </c>
      <c r="L164" s="21">
        <v>5</v>
      </c>
      <c r="M164" s="21">
        <v>5</v>
      </c>
      <c r="N164" s="21">
        <v>3</v>
      </c>
      <c r="O164" s="21">
        <v>3</v>
      </c>
    </row>
    <row r="165" spans="1:15" ht="25.5" x14ac:dyDescent="0.2">
      <c r="A165" s="19" t="s">
        <v>69</v>
      </c>
      <c r="B165" s="31">
        <v>5172</v>
      </c>
      <c r="C165" s="55">
        <v>6</v>
      </c>
      <c r="D165" s="55"/>
      <c r="E165" s="55"/>
      <c r="F165" s="55"/>
      <c r="G165" s="55"/>
      <c r="H165" s="55"/>
      <c r="I165" s="55"/>
      <c r="J165" s="22"/>
      <c r="K165" s="21"/>
      <c r="L165" s="21"/>
      <c r="M165" s="21"/>
      <c r="N165" s="21"/>
      <c r="O165" s="21"/>
    </row>
    <row r="166" spans="1:15" ht="25.5" x14ac:dyDescent="0.2">
      <c r="A166" s="19" t="s">
        <v>71</v>
      </c>
      <c r="B166" s="31">
        <v>5182</v>
      </c>
      <c r="C166" s="55">
        <v>3</v>
      </c>
      <c r="D166" s="55"/>
      <c r="E166" s="55"/>
      <c r="F166" s="55"/>
      <c r="G166" s="55"/>
      <c r="H166" s="55"/>
      <c r="I166" s="55"/>
      <c r="J166" s="22"/>
      <c r="K166" s="21"/>
      <c r="L166" s="21"/>
      <c r="M166" s="21"/>
      <c r="N166" s="21"/>
      <c r="O166" s="21"/>
    </row>
    <row r="167" spans="1:15" x14ac:dyDescent="0.2">
      <c r="A167" s="19" t="s">
        <v>72</v>
      </c>
      <c r="B167" s="31">
        <v>5191</v>
      </c>
      <c r="C167" s="55"/>
      <c r="D167" s="55"/>
      <c r="E167" s="55"/>
      <c r="F167" s="55"/>
      <c r="G167" s="55">
        <v>3</v>
      </c>
      <c r="H167" s="55"/>
      <c r="I167" s="55"/>
      <c r="J167" s="22"/>
      <c r="K167" s="21">
        <v>3</v>
      </c>
      <c r="L167" s="21">
        <v>3</v>
      </c>
      <c r="M167" s="21">
        <v>3</v>
      </c>
      <c r="N167" s="21">
        <v>3</v>
      </c>
      <c r="O167" s="21">
        <v>3</v>
      </c>
    </row>
    <row r="168" spans="1:15" x14ac:dyDescent="0.2">
      <c r="A168" s="19" t="s">
        <v>75</v>
      </c>
      <c r="B168" s="31">
        <v>5221</v>
      </c>
      <c r="C168" s="55">
        <v>12</v>
      </c>
      <c r="D168" s="55">
        <v>12</v>
      </c>
      <c r="E168" s="55">
        <v>11</v>
      </c>
      <c r="F168" s="55">
        <v>12</v>
      </c>
      <c r="G168" s="55">
        <v>13</v>
      </c>
      <c r="H168" s="55">
        <v>13</v>
      </c>
      <c r="I168" s="55">
        <v>13</v>
      </c>
      <c r="J168" s="22">
        <v>13</v>
      </c>
      <c r="K168" s="21">
        <v>13</v>
      </c>
      <c r="L168" s="21">
        <v>11</v>
      </c>
      <c r="M168" s="21">
        <v>12</v>
      </c>
      <c r="N168" s="21">
        <v>11</v>
      </c>
      <c r="O168" s="21">
        <v>11</v>
      </c>
    </row>
    <row r="169" spans="1:15" x14ac:dyDescent="0.2">
      <c r="A169" s="19" t="s">
        <v>76</v>
      </c>
      <c r="B169" s="31">
        <v>5222</v>
      </c>
      <c r="C169" s="55">
        <v>13</v>
      </c>
      <c r="D169" s="55">
        <v>13</v>
      </c>
      <c r="E169" s="55">
        <v>10</v>
      </c>
      <c r="F169" s="55">
        <v>10</v>
      </c>
      <c r="G169" s="55">
        <v>13</v>
      </c>
      <c r="H169" s="55">
        <v>10</v>
      </c>
      <c r="I169" s="55">
        <v>10</v>
      </c>
      <c r="J169" s="22">
        <v>10</v>
      </c>
      <c r="K169" s="21">
        <v>10</v>
      </c>
      <c r="L169" s="21">
        <v>8</v>
      </c>
      <c r="M169" s="21">
        <v>8</v>
      </c>
      <c r="N169" s="21">
        <v>8</v>
      </c>
      <c r="O169" s="21">
        <v>8</v>
      </c>
    </row>
    <row r="170" spans="1:15" x14ac:dyDescent="0.2">
      <c r="A170" s="19" t="s">
        <v>77</v>
      </c>
      <c r="B170" s="31">
        <v>5223</v>
      </c>
      <c r="C170" s="55">
        <v>3</v>
      </c>
      <c r="D170" s="55">
        <v>3</v>
      </c>
      <c r="E170" s="55">
        <v>4</v>
      </c>
      <c r="F170" s="55">
        <v>3</v>
      </c>
      <c r="G170" s="55"/>
      <c r="H170" s="55"/>
      <c r="I170" s="55"/>
      <c r="J170" s="22"/>
      <c r="K170" s="21"/>
      <c r="L170" s="21"/>
      <c r="M170" s="21"/>
      <c r="N170" s="21">
        <v>3</v>
      </c>
      <c r="O170" s="21">
        <v>3</v>
      </c>
    </row>
    <row r="171" spans="1:15" ht="25.5" x14ac:dyDescent="0.2">
      <c r="A171" s="19" t="s">
        <v>79</v>
      </c>
      <c r="B171" s="31">
        <v>5231</v>
      </c>
      <c r="C171" s="55">
        <v>10</v>
      </c>
      <c r="D171" s="55">
        <v>10</v>
      </c>
      <c r="E171" s="55">
        <v>9</v>
      </c>
      <c r="F171" s="55">
        <v>11</v>
      </c>
      <c r="G171" s="55">
        <v>7</v>
      </c>
      <c r="H171" s="55">
        <v>7</v>
      </c>
      <c r="I171" s="55">
        <v>7</v>
      </c>
      <c r="J171" s="22">
        <v>7</v>
      </c>
      <c r="K171" s="21">
        <v>7</v>
      </c>
      <c r="L171" s="21">
        <v>6</v>
      </c>
      <c r="M171" s="21">
        <v>5</v>
      </c>
      <c r="N171" s="21">
        <v>4</v>
      </c>
      <c r="O171" s="21">
        <v>4</v>
      </c>
    </row>
    <row r="172" spans="1:15" x14ac:dyDescent="0.2">
      <c r="A172" s="19" t="s">
        <v>81</v>
      </c>
      <c r="B172" s="31">
        <v>5241</v>
      </c>
      <c r="C172" s="55">
        <v>13</v>
      </c>
      <c r="D172" s="55">
        <v>14</v>
      </c>
      <c r="E172" s="55">
        <v>12</v>
      </c>
      <c r="F172" s="55">
        <v>9</v>
      </c>
      <c r="G172" s="55">
        <v>9</v>
      </c>
      <c r="H172" s="55">
        <v>9</v>
      </c>
      <c r="I172" s="55">
        <v>9</v>
      </c>
      <c r="J172" s="22">
        <v>8</v>
      </c>
      <c r="K172" s="21">
        <v>8</v>
      </c>
      <c r="L172" s="21">
        <v>8</v>
      </c>
      <c r="M172" s="21">
        <v>7</v>
      </c>
      <c r="N172" s="21">
        <v>7</v>
      </c>
      <c r="O172" s="21">
        <v>7</v>
      </c>
    </row>
    <row r="173" spans="1:15" ht="25.5" x14ac:dyDescent="0.2">
      <c r="A173" s="19" t="s">
        <v>82</v>
      </c>
      <c r="B173" s="31">
        <v>5242</v>
      </c>
      <c r="C173" s="55">
        <v>30</v>
      </c>
      <c r="D173" s="55">
        <v>32</v>
      </c>
      <c r="E173" s="55">
        <v>32</v>
      </c>
      <c r="F173" s="55">
        <v>28</v>
      </c>
      <c r="G173" s="55">
        <v>28</v>
      </c>
      <c r="H173" s="55">
        <v>27</v>
      </c>
      <c r="I173" s="55">
        <v>28</v>
      </c>
      <c r="J173" s="22">
        <v>26</v>
      </c>
      <c r="K173" s="21">
        <v>27</v>
      </c>
      <c r="L173" s="21">
        <v>23</v>
      </c>
      <c r="M173" s="21">
        <v>20</v>
      </c>
      <c r="N173" s="21">
        <v>19</v>
      </c>
      <c r="O173" s="21">
        <v>19</v>
      </c>
    </row>
    <row r="174" spans="1:15" x14ac:dyDescent="0.2">
      <c r="A174" s="19" t="s">
        <v>85</v>
      </c>
      <c r="B174" s="31">
        <v>5311</v>
      </c>
      <c r="C174" s="55">
        <v>50</v>
      </c>
      <c r="D174" s="55">
        <v>56</v>
      </c>
      <c r="E174" s="55">
        <v>51</v>
      </c>
      <c r="F174" s="55">
        <v>51</v>
      </c>
      <c r="G174" s="55">
        <v>49</v>
      </c>
      <c r="H174" s="55">
        <v>49</v>
      </c>
      <c r="I174" s="55">
        <v>48</v>
      </c>
      <c r="J174" s="22">
        <v>43</v>
      </c>
      <c r="K174" s="21">
        <v>42</v>
      </c>
      <c r="L174" s="21">
        <v>40</v>
      </c>
      <c r="M174" s="21">
        <v>40</v>
      </c>
      <c r="N174" s="21">
        <v>42</v>
      </c>
      <c r="O174" s="21">
        <v>42</v>
      </c>
    </row>
    <row r="175" spans="1:15" x14ac:dyDescent="0.2">
      <c r="A175" s="19" t="s">
        <v>86</v>
      </c>
      <c r="B175" s="31">
        <v>5312</v>
      </c>
      <c r="C175" s="55">
        <v>15</v>
      </c>
      <c r="D175" s="55">
        <v>19</v>
      </c>
      <c r="E175" s="55">
        <v>20</v>
      </c>
      <c r="F175" s="55">
        <v>20</v>
      </c>
      <c r="G175" s="55">
        <v>18</v>
      </c>
      <c r="H175" s="55">
        <v>19</v>
      </c>
      <c r="I175" s="55">
        <v>17</v>
      </c>
      <c r="J175" s="22">
        <v>14</v>
      </c>
      <c r="K175" s="21">
        <v>15</v>
      </c>
      <c r="L175" s="21">
        <v>15</v>
      </c>
      <c r="M175" s="21">
        <v>12</v>
      </c>
      <c r="N175" s="21">
        <v>11</v>
      </c>
      <c r="O175" s="21">
        <v>11</v>
      </c>
    </row>
    <row r="176" spans="1:15" x14ac:dyDescent="0.2">
      <c r="A176" s="19" t="s">
        <v>87</v>
      </c>
      <c r="B176" s="31">
        <v>5313</v>
      </c>
      <c r="C176" s="55">
        <v>5</v>
      </c>
      <c r="D176" s="55">
        <v>6</v>
      </c>
      <c r="E176" s="55">
        <v>7</v>
      </c>
      <c r="F176" s="55">
        <v>9</v>
      </c>
      <c r="G176" s="55">
        <v>7</v>
      </c>
      <c r="H176" s="55">
        <v>8</v>
      </c>
      <c r="I176" s="55">
        <v>8</v>
      </c>
      <c r="J176" s="22">
        <v>7</v>
      </c>
      <c r="K176" s="21">
        <v>8</v>
      </c>
      <c r="L176" s="21">
        <v>8</v>
      </c>
      <c r="M176" s="21">
        <v>10</v>
      </c>
      <c r="N176" s="21">
        <v>9</v>
      </c>
      <c r="O176" s="21">
        <v>9</v>
      </c>
    </row>
    <row r="177" spans="1:15" x14ac:dyDescent="0.2">
      <c r="A177" s="19" t="s">
        <v>89</v>
      </c>
      <c r="B177" s="31">
        <v>5321</v>
      </c>
      <c r="C177" s="55">
        <v>21</v>
      </c>
      <c r="D177" s="55">
        <v>24</v>
      </c>
      <c r="E177" s="55">
        <v>23</v>
      </c>
      <c r="F177" s="55">
        <v>21</v>
      </c>
      <c r="G177" s="55">
        <v>21</v>
      </c>
      <c r="H177" s="55">
        <v>20</v>
      </c>
      <c r="I177" s="55">
        <v>21</v>
      </c>
      <c r="J177" s="22">
        <v>21</v>
      </c>
      <c r="K177" s="21">
        <v>21</v>
      </c>
      <c r="L177" s="21">
        <v>22</v>
      </c>
      <c r="M177" s="21">
        <v>19</v>
      </c>
      <c r="N177" s="21">
        <v>20</v>
      </c>
      <c r="O177" s="21">
        <v>21</v>
      </c>
    </row>
    <row r="178" spans="1:15" x14ac:dyDescent="0.2">
      <c r="A178" s="19" t="s">
        <v>90</v>
      </c>
      <c r="B178" s="31">
        <v>5322</v>
      </c>
      <c r="C178" s="55">
        <v>20</v>
      </c>
      <c r="D178" s="55">
        <v>23</v>
      </c>
      <c r="E178" s="55">
        <v>23</v>
      </c>
      <c r="F178" s="55">
        <v>19</v>
      </c>
      <c r="G178" s="55">
        <v>19</v>
      </c>
      <c r="H178" s="55">
        <v>20</v>
      </c>
      <c r="I178" s="55">
        <v>21</v>
      </c>
      <c r="J178" s="22">
        <v>21</v>
      </c>
      <c r="K178" s="21">
        <v>19</v>
      </c>
      <c r="L178" s="21">
        <v>18</v>
      </c>
      <c r="M178" s="21">
        <v>17</v>
      </c>
      <c r="N178" s="21">
        <v>14</v>
      </c>
      <c r="O178" s="21">
        <v>13</v>
      </c>
    </row>
    <row r="179" spans="1:15" ht="25.5" x14ac:dyDescent="0.2">
      <c r="A179" s="19" t="s">
        <v>91</v>
      </c>
      <c r="B179" s="31">
        <v>5324</v>
      </c>
      <c r="C179" s="55">
        <v>9</v>
      </c>
      <c r="D179" s="55">
        <v>8</v>
      </c>
      <c r="E179" s="55">
        <v>10</v>
      </c>
      <c r="F179" s="55">
        <v>13</v>
      </c>
      <c r="G179" s="55">
        <v>9</v>
      </c>
      <c r="H179" s="55">
        <v>11</v>
      </c>
      <c r="I179" s="55">
        <v>11</v>
      </c>
      <c r="J179" s="22">
        <v>10</v>
      </c>
      <c r="K179" s="21">
        <v>9</v>
      </c>
      <c r="L179" s="21">
        <v>12</v>
      </c>
      <c r="M179" s="21">
        <v>7</v>
      </c>
      <c r="N179" s="21">
        <v>6</v>
      </c>
      <c r="O179" s="21">
        <v>8</v>
      </c>
    </row>
    <row r="180" spans="1:15" x14ac:dyDescent="0.2">
      <c r="A180" s="19" t="s">
        <v>93</v>
      </c>
      <c r="B180" s="31">
        <v>5411</v>
      </c>
      <c r="C180" s="55">
        <v>45</v>
      </c>
      <c r="D180" s="55">
        <v>40</v>
      </c>
      <c r="E180" s="55">
        <v>40</v>
      </c>
      <c r="F180" s="55">
        <v>37</v>
      </c>
      <c r="G180" s="55">
        <v>35</v>
      </c>
      <c r="H180" s="55">
        <v>34</v>
      </c>
      <c r="I180" s="55">
        <v>36</v>
      </c>
      <c r="J180" s="22">
        <v>34</v>
      </c>
      <c r="K180" s="21">
        <v>37</v>
      </c>
      <c r="L180" s="21">
        <v>36</v>
      </c>
      <c r="M180" s="21">
        <v>36</v>
      </c>
      <c r="N180" s="21">
        <v>33</v>
      </c>
      <c r="O180" s="21">
        <v>36</v>
      </c>
    </row>
    <row r="181" spans="1:15" ht="25.5" x14ac:dyDescent="0.2">
      <c r="A181" s="19" t="s">
        <v>94</v>
      </c>
      <c r="B181" s="31">
        <v>5412</v>
      </c>
      <c r="C181" s="55">
        <v>27</v>
      </c>
      <c r="D181" s="55">
        <v>28</v>
      </c>
      <c r="E181" s="55">
        <v>27</v>
      </c>
      <c r="F181" s="55">
        <v>25</v>
      </c>
      <c r="G181" s="55">
        <v>28</v>
      </c>
      <c r="H181" s="55">
        <v>26</v>
      </c>
      <c r="I181" s="55">
        <v>26</v>
      </c>
      <c r="J181" s="22">
        <v>26</v>
      </c>
      <c r="K181" s="21">
        <v>26</v>
      </c>
      <c r="L181" s="21">
        <v>24</v>
      </c>
      <c r="M181" s="21">
        <v>25</v>
      </c>
      <c r="N181" s="21">
        <v>23</v>
      </c>
      <c r="O181" s="21">
        <v>23</v>
      </c>
    </row>
    <row r="182" spans="1:15" ht="25.5" x14ac:dyDescent="0.2">
      <c r="A182" s="19" t="s">
        <v>95</v>
      </c>
      <c r="B182" s="31">
        <v>5413</v>
      </c>
      <c r="C182" s="55">
        <v>40</v>
      </c>
      <c r="D182" s="55">
        <v>41</v>
      </c>
      <c r="E182" s="55">
        <v>42</v>
      </c>
      <c r="F182" s="55">
        <v>40</v>
      </c>
      <c r="G182" s="55">
        <v>40</v>
      </c>
      <c r="H182" s="55">
        <v>44</v>
      </c>
      <c r="I182" s="55">
        <v>54</v>
      </c>
      <c r="J182" s="22">
        <v>53</v>
      </c>
      <c r="K182" s="21">
        <v>48</v>
      </c>
      <c r="L182" s="21">
        <v>44</v>
      </c>
      <c r="M182" s="21">
        <v>42</v>
      </c>
      <c r="N182" s="21">
        <v>43</v>
      </c>
      <c r="O182" s="21">
        <v>45</v>
      </c>
    </row>
    <row r="183" spans="1:15" x14ac:dyDescent="0.2">
      <c r="A183" s="19" t="s">
        <v>96</v>
      </c>
      <c r="B183" s="31">
        <v>5414</v>
      </c>
      <c r="C183" s="55"/>
      <c r="D183" s="55"/>
      <c r="E183" s="55">
        <v>3</v>
      </c>
      <c r="F183" s="55"/>
      <c r="G183" s="55"/>
      <c r="H183" s="55"/>
      <c r="I183" s="55">
        <v>3</v>
      </c>
      <c r="J183" s="22">
        <v>3</v>
      </c>
      <c r="K183" s="21"/>
      <c r="L183" s="21">
        <v>3</v>
      </c>
      <c r="M183" s="21">
        <v>3</v>
      </c>
      <c r="N183" s="21"/>
      <c r="O183" s="21"/>
    </row>
    <row r="184" spans="1:15" ht="25.5" x14ac:dyDescent="0.2">
      <c r="A184" s="19" t="s">
        <v>97</v>
      </c>
      <c r="B184" s="31">
        <v>5415</v>
      </c>
      <c r="C184" s="55">
        <v>3</v>
      </c>
      <c r="D184" s="55">
        <v>6</v>
      </c>
      <c r="E184" s="55">
        <v>9</v>
      </c>
      <c r="F184" s="55">
        <v>7</v>
      </c>
      <c r="G184" s="55">
        <v>8</v>
      </c>
      <c r="H184" s="55">
        <v>6</v>
      </c>
      <c r="I184" s="55">
        <v>6</v>
      </c>
      <c r="J184" s="22">
        <v>6</v>
      </c>
      <c r="K184" s="21">
        <v>6</v>
      </c>
      <c r="L184" s="21">
        <v>7</v>
      </c>
      <c r="M184" s="21">
        <v>6</v>
      </c>
      <c r="N184" s="21">
        <v>5</v>
      </c>
      <c r="O184" s="21">
        <v>4</v>
      </c>
    </row>
    <row r="185" spans="1:15" ht="25.5" x14ac:dyDescent="0.2">
      <c r="A185" s="19" t="s">
        <v>98</v>
      </c>
      <c r="B185" s="31">
        <v>5416</v>
      </c>
      <c r="C185" s="55">
        <v>25</v>
      </c>
      <c r="D185" s="55">
        <v>22</v>
      </c>
      <c r="E185" s="55">
        <v>25</v>
      </c>
      <c r="F185" s="55">
        <v>21</v>
      </c>
      <c r="G185" s="55">
        <v>18</v>
      </c>
      <c r="H185" s="55">
        <v>16</v>
      </c>
      <c r="I185" s="55"/>
      <c r="J185" s="22"/>
      <c r="K185" s="21"/>
      <c r="L185" s="21"/>
      <c r="M185" s="21"/>
      <c r="N185" s="21"/>
      <c r="O185" s="21"/>
    </row>
    <row r="186" spans="1:15" x14ac:dyDescent="0.2">
      <c r="A186" s="19" t="s">
        <v>99</v>
      </c>
      <c r="B186" s="31">
        <v>5417</v>
      </c>
      <c r="C186" s="55"/>
      <c r="D186" s="55"/>
      <c r="E186" s="55"/>
      <c r="F186" s="55"/>
      <c r="G186" s="55"/>
      <c r="H186" s="55"/>
      <c r="I186" s="55">
        <v>5</v>
      </c>
      <c r="J186" s="22">
        <v>5</v>
      </c>
      <c r="K186" s="21">
        <v>3</v>
      </c>
      <c r="L186" s="21">
        <v>3</v>
      </c>
      <c r="M186" s="21">
        <v>3</v>
      </c>
      <c r="N186" s="21">
        <v>3</v>
      </c>
      <c r="O186" s="21">
        <v>3</v>
      </c>
    </row>
    <row r="187" spans="1:15" ht="25.5" x14ac:dyDescent="0.2">
      <c r="A187" s="19" t="s">
        <v>100</v>
      </c>
      <c r="B187" s="31">
        <v>5418</v>
      </c>
      <c r="C187" s="55">
        <v>16</v>
      </c>
      <c r="D187" s="55">
        <v>16</v>
      </c>
      <c r="E187" s="55">
        <v>17</v>
      </c>
      <c r="F187" s="55">
        <v>15</v>
      </c>
      <c r="G187" s="55">
        <v>14</v>
      </c>
      <c r="H187" s="55">
        <v>15</v>
      </c>
      <c r="I187" s="55">
        <v>15</v>
      </c>
      <c r="J187" s="22">
        <v>14</v>
      </c>
      <c r="K187" s="21">
        <v>12</v>
      </c>
      <c r="L187" s="21">
        <v>11</v>
      </c>
      <c r="M187" s="21">
        <v>12</v>
      </c>
      <c r="N187" s="21">
        <v>11</v>
      </c>
      <c r="O187" s="21">
        <v>11</v>
      </c>
    </row>
    <row r="188" spans="1:15" ht="25.5" x14ac:dyDescent="0.2">
      <c r="A188" s="19" t="s">
        <v>101</v>
      </c>
      <c r="B188" s="31">
        <v>5419</v>
      </c>
      <c r="C188" s="55">
        <v>12</v>
      </c>
      <c r="D188" s="55">
        <v>13</v>
      </c>
      <c r="E188" s="55">
        <v>16</v>
      </c>
      <c r="F188" s="55">
        <v>11</v>
      </c>
      <c r="G188" s="55">
        <v>15</v>
      </c>
      <c r="H188" s="55">
        <v>16</v>
      </c>
      <c r="I188" s="55">
        <v>15</v>
      </c>
      <c r="J188" s="22">
        <v>13</v>
      </c>
      <c r="K188" s="21">
        <v>12</v>
      </c>
      <c r="L188" s="21">
        <v>13</v>
      </c>
      <c r="M188" s="21">
        <v>13</v>
      </c>
      <c r="N188" s="21">
        <v>12</v>
      </c>
      <c r="O188" s="21">
        <v>12</v>
      </c>
    </row>
    <row r="189" spans="1:15" x14ac:dyDescent="0.2">
      <c r="A189" s="19" t="s">
        <v>169</v>
      </c>
      <c r="B189" s="31">
        <v>5611</v>
      </c>
      <c r="C189" s="55">
        <v>9</v>
      </c>
      <c r="D189" s="55">
        <v>8</v>
      </c>
      <c r="E189" s="55">
        <v>10</v>
      </c>
      <c r="F189" s="55">
        <v>8</v>
      </c>
      <c r="G189" s="55">
        <v>8</v>
      </c>
      <c r="H189" s="55">
        <v>6</v>
      </c>
      <c r="I189" s="55">
        <v>7</v>
      </c>
      <c r="J189" s="22">
        <v>5</v>
      </c>
      <c r="K189" s="21">
        <v>6</v>
      </c>
      <c r="L189" s="21">
        <v>4</v>
      </c>
      <c r="M189" s="21">
        <v>5</v>
      </c>
      <c r="N189" s="21">
        <v>7</v>
      </c>
      <c r="O189" s="21">
        <v>6</v>
      </c>
    </row>
    <row r="190" spans="1:15" x14ac:dyDescent="0.2">
      <c r="A190" s="19" t="s">
        <v>170</v>
      </c>
      <c r="B190" s="31">
        <v>5612</v>
      </c>
      <c r="C190" s="55"/>
      <c r="D190" s="55"/>
      <c r="E190" s="55"/>
      <c r="F190" s="55"/>
      <c r="G190" s="55"/>
      <c r="H190" s="55">
        <v>3</v>
      </c>
      <c r="I190" s="55">
        <v>3</v>
      </c>
      <c r="J190" s="22">
        <v>3</v>
      </c>
      <c r="K190" s="21">
        <v>3</v>
      </c>
      <c r="L190" s="21"/>
      <c r="M190" s="21"/>
      <c r="N190" s="21"/>
      <c r="O190" s="21"/>
    </row>
    <row r="191" spans="1:15" x14ac:dyDescent="0.2">
      <c r="A191" s="19" t="s">
        <v>171</v>
      </c>
      <c r="B191" s="31">
        <v>5614</v>
      </c>
      <c r="C191" s="55">
        <v>12</v>
      </c>
      <c r="D191" s="55">
        <v>11</v>
      </c>
      <c r="E191" s="55">
        <v>10</v>
      </c>
      <c r="F191" s="55">
        <v>9</v>
      </c>
      <c r="G191" s="55">
        <v>8</v>
      </c>
      <c r="H191" s="55">
        <v>9</v>
      </c>
      <c r="I191" s="55">
        <v>8</v>
      </c>
      <c r="J191" s="22">
        <v>9</v>
      </c>
      <c r="K191" s="21">
        <v>9</v>
      </c>
      <c r="L191" s="21">
        <v>8</v>
      </c>
      <c r="M191" s="21">
        <v>8</v>
      </c>
      <c r="N191" s="21">
        <v>8</v>
      </c>
      <c r="O191" s="21">
        <v>8</v>
      </c>
    </row>
    <row r="192" spans="1:15" x14ac:dyDescent="0.2">
      <c r="A192" s="19" t="s">
        <v>172</v>
      </c>
      <c r="B192" s="31">
        <v>5615</v>
      </c>
      <c r="C192" s="55">
        <v>64</v>
      </c>
      <c r="D192" s="55">
        <v>59</v>
      </c>
      <c r="E192" s="55">
        <v>57</v>
      </c>
      <c r="F192" s="55">
        <v>50</v>
      </c>
      <c r="G192" s="55">
        <v>45</v>
      </c>
      <c r="H192" s="55">
        <v>39</v>
      </c>
      <c r="I192" s="55">
        <v>38</v>
      </c>
      <c r="J192" s="22">
        <v>35</v>
      </c>
      <c r="K192" s="21">
        <v>33</v>
      </c>
      <c r="L192" s="21">
        <v>32</v>
      </c>
      <c r="M192" s="21">
        <v>32</v>
      </c>
      <c r="N192" s="21">
        <v>32</v>
      </c>
      <c r="O192" s="21">
        <v>33</v>
      </c>
    </row>
    <row r="193" spans="1:15" x14ac:dyDescent="0.2">
      <c r="A193" s="19" t="s">
        <v>173</v>
      </c>
      <c r="B193" s="31">
        <v>5616</v>
      </c>
      <c r="C193" s="55">
        <v>15</v>
      </c>
      <c r="D193" s="55">
        <v>15</v>
      </c>
      <c r="E193" s="55">
        <v>15</v>
      </c>
      <c r="F193" s="55">
        <v>16</v>
      </c>
      <c r="G193" s="55">
        <v>14</v>
      </c>
      <c r="H193" s="55">
        <v>14</v>
      </c>
      <c r="I193" s="55">
        <v>15</v>
      </c>
      <c r="J193" s="22">
        <v>16</v>
      </c>
      <c r="K193" s="21">
        <v>15</v>
      </c>
      <c r="L193" s="21">
        <v>12</v>
      </c>
      <c r="M193" s="21">
        <v>12</v>
      </c>
      <c r="N193" s="21">
        <v>11</v>
      </c>
      <c r="O193" s="21">
        <v>11</v>
      </c>
    </row>
    <row r="194" spans="1:15" x14ac:dyDescent="0.2">
      <c r="A194" s="19" t="s">
        <v>174</v>
      </c>
      <c r="B194" s="31">
        <v>5617</v>
      </c>
      <c r="C194" s="55">
        <v>34</v>
      </c>
      <c r="D194" s="55">
        <v>34</v>
      </c>
      <c r="E194" s="55">
        <v>32</v>
      </c>
      <c r="F194" s="55">
        <v>29</v>
      </c>
      <c r="G194" s="55">
        <v>30</v>
      </c>
      <c r="H194" s="55">
        <v>32</v>
      </c>
      <c r="I194" s="55">
        <v>33</v>
      </c>
      <c r="J194" s="22">
        <v>30</v>
      </c>
      <c r="K194" s="21">
        <v>30</v>
      </c>
      <c r="L194" s="21">
        <v>25</v>
      </c>
      <c r="M194" s="21">
        <v>30</v>
      </c>
      <c r="N194" s="21">
        <v>30</v>
      </c>
      <c r="O194" s="21">
        <v>28</v>
      </c>
    </row>
    <row r="195" spans="1:15" x14ac:dyDescent="0.2">
      <c r="A195" s="19" t="s">
        <v>175</v>
      </c>
      <c r="B195" s="31">
        <v>5619</v>
      </c>
      <c r="C195" s="55"/>
      <c r="D195" s="55"/>
      <c r="E195" s="55"/>
      <c r="F195" s="55"/>
      <c r="G195" s="55"/>
      <c r="H195" s="55">
        <v>4</v>
      </c>
      <c r="I195" s="55">
        <v>4</v>
      </c>
      <c r="J195" s="22"/>
      <c r="K195" s="21"/>
      <c r="L195" s="21"/>
      <c r="M195" s="21"/>
      <c r="N195" s="21"/>
      <c r="O195" s="21"/>
    </row>
    <row r="196" spans="1:15" x14ac:dyDescent="0.2">
      <c r="A196" s="19" t="s">
        <v>177</v>
      </c>
      <c r="B196" s="31">
        <v>5621</v>
      </c>
      <c r="C196" s="55">
        <v>4</v>
      </c>
      <c r="D196" s="55"/>
      <c r="E196" s="55"/>
      <c r="F196" s="55"/>
      <c r="G196" s="55"/>
      <c r="H196" s="55"/>
      <c r="I196" s="55"/>
      <c r="J196" s="22"/>
      <c r="K196" s="21"/>
      <c r="L196" s="21"/>
      <c r="M196" s="21"/>
      <c r="N196" s="21"/>
      <c r="O196" s="21"/>
    </row>
    <row r="197" spans="1:15" x14ac:dyDescent="0.2">
      <c r="A197" s="19" t="s">
        <v>178</v>
      </c>
      <c r="B197" s="31">
        <v>5622</v>
      </c>
      <c r="C197" s="55">
        <v>4</v>
      </c>
      <c r="D197" s="55">
        <v>4</v>
      </c>
      <c r="E197" s="55">
        <v>5</v>
      </c>
      <c r="F197" s="55">
        <v>5</v>
      </c>
      <c r="G197" s="55">
        <v>5</v>
      </c>
      <c r="H197" s="55">
        <v>6</v>
      </c>
      <c r="I197" s="55">
        <v>5</v>
      </c>
      <c r="J197" s="22">
        <v>5</v>
      </c>
      <c r="K197" s="21">
        <v>6</v>
      </c>
      <c r="L197" s="21">
        <v>6</v>
      </c>
      <c r="M197" s="21">
        <v>5</v>
      </c>
      <c r="N197" s="21">
        <v>6</v>
      </c>
      <c r="O197" s="21">
        <v>6</v>
      </c>
    </row>
    <row r="198" spans="1:15" ht="25.5" x14ac:dyDescent="0.2">
      <c r="A198" s="19" t="s">
        <v>179</v>
      </c>
      <c r="B198" s="31">
        <v>5629</v>
      </c>
      <c r="C198" s="55">
        <v>3</v>
      </c>
      <c r="D198" s="55">
        <v>3</v>
      </c>
      <c r="E198" s="55">
        <v>3</v>
      </c>
      <c r="F198" s="55"/>
      <c r="G198" s="55">
        <v>5</v>
      </c>
      <c r="H198" s="55">
        <v>4</v>
      </c>
      <c r="I198" s="55">
        <v>3</v>
      </c>
      <c r="J198" s="22">
        <v>4</v>
      </c>
      <c r="K198" s="21"/>
      <c r="L198" s="21">
        <v>3</v>
      </c>
      <c r="M198" s="21">
        <v>4</v>
      </c>
      <c r="N198" s="21">
        <v>3</v>
      </c>
      <c r="O198" s="21"/>
    </row>
    <row r="199" spans="1:15" x14ac:dyDescent="0.2">
      <c r="A199" s="19" t="s">
        <v>181</v>
      </c>
      <c r="B199" s="31">
        <v>6111</v>
      </c>
      <c r="C199" s="55">
        <v>19</v>
      </c>
      <c r="D199" s="55">
        <v>19</v>
      </c>
      <c r="E199" s="55">
        <v>19</v>
      </c>
      <c r="F199" s="55">
        <v>21</v>
      </c>
      <c r="G199" s="55">
        <v>21</v>
      </c>
      <c r="H199" s="55">
        <v>22</v>
      </c>
      <c r="I199" s="55">
        <v>21</v>
      </c>
      <c r="J199" s="22">
        <v>20</v>
      </c>
      <c r="K199" s="21">
        <v>21</v>
      </c>
      <c r="L199" s="21">
        <v>20</v>
      </c>
      <c r="M199" s="21">
        <v>18</v>
      </c>
      <c r="N199" s="21">
        <v>18</v>
      </c>
      <c r="O199" s="21">
        <v>18</v>
      </c>
    </row>
    <row r="200" spans="1:15" x14ac:dyDescent="0.2">
      <c r="A200" s="19" t="s">
        <v>265</v>
      </c>
      <c r="B200" s="31">
        <v>6113</v>
      </c>
      <c r="C200" s="55"/>
      <c r="D200" s="55"/>
      <c r="E200" s="55"/>
      <c r="F200" s="55"/>
      <c r="G200" s="55"/>
      <c r="H200" s="55"/>
      <c r="I200" s="55"/>
      <c r="J200" s="22"/>
      <c r="K200" s="21"/>
      <c r="L200" s="21"/>
      <c r="M200" s="21">
        <v>3</v>
      </c>
      <c r="N200" s="21"/>
      <c r="O200" s="21"/>
    </row>
    <row r="201" spans="1:15" ht="25.5" x14ac:dyDescent="0.2">
      <c r="A201" s="19" t="s">
        <v>182</v>
      </c>
      <c r="B201" s="31">
        <v>6114</v>
      </c>
      <c r="C201" s="55">
        <v>4</v>
      </c>
      <c r="D201" s="55">
        <v>4</v>
      </c>
      <c r="E201" s="55">
        <v>4</v>
      </c>
      <c r="F201" s="55">
        <v>4</v>
      </c>
      <c r="G201" s="55">
        <v>4</v>
      </c>
      <c r="H201" s="55">
        <v>3</v>
      </c>
      <c r="I201" s="55"/>
      <c r="J201" s="22"/>
      <c r="K201" s="21"/>
      <c r="L201" s="21"/>
      <c r="M201" s="21"/>
      <c r="N201" s="21"/>
      <c r="O201" s="21"/>
    </row>
    <row r="202" spans="1:15" x14ac:dyDescent="0.2">
      <c r="A202" s="19" t="s">
        <v>183</v>
      </c>
      <c r="B202" s="31">
        <v>6115</v>
      </c>
      <c r="C202" s="55"/>
      <c r="D202" s="55"/>
      <c r="E202" s="55">
        <v>3</v>
      </c>
      <c r="F202" s="55">
        <v>5</v>
      </c>
      <c r="G202" s="55">
        <v>4</v>
      </c>
      <c r="H202" s="55"/>
      <c r="I202" s="55"/>
      <c r="J202" s="22">
        <v>3</v>
      </c>
      <c r="K202" s="21">
        <v>3</v>
      </c>
      <c r="L202" s="21"/>
      <c r="M202" s="21"/>
      <c r="N202" s="21"/>
      <c r="O202" s="21"/>
    </row>
    <row r="203" spans="1:15" x14ac:dyDescent="0.2">
      <c r="A203" s="19" t="s">
        <v>184</v>
      </c>
      <c r="B203" s="31">
        <v>6116</v>
      </c>
      <c r="C203" s="55">
        <v>11</v>
      </c>
      <c r="D203" s="55">
        <v>16</v>
      </c>
      <c r="E203" s="55">
        <v>12</v>
      </c>
      <c r="F203" s="55">
        <v>13</v>
      </c>
      <c r="G203" s="55">
        <v>14</v>
      </c>
      <c r="H203" s="55">
        <v>11</v>
      </c>
      <c r="I203" s="55">
        <v>12</v>
      </c>
      <c r="J203" s="22">
        <v>13</v>
      </c>
      <c r="K203" s="21">
        <v>14</v>
      </c>
      <c r="L203" s="21">
        <v>13</v>
      </c>
      <c r="M203" s="21">
        <v>13</v>
      </c>
      <c r="N203" s="21">
        <v>13</v>
      </c>
      <c r="O203" s="21">
        <v>13</v>
      </c>
    </row>
    <row r="204" spans="1:15" x14ac:dyDescent="0.2">
      <c r="A204" s="19" t="s">
        <v>187</v>
      </c>
      <c r="B204" s="31">
        <v>6211</v>
      </c>
      <c r="C204" s="55">
        <v>51</v>
      </c>
      <c r="D204" s="55">
        <v>51</v>
      </c>
      <c r="E204" s="55">
        <v>49</v>
      </c>
      <c r="F204" s="55">
        <v>49</v>
      </c>
      <c r="G204" s="55">
        <v>47</v>
      </c>
      <c r="H204" s="55">
        <v>45</v>
      </c>
      <c r="I204" s="55">
        <v>43</v>
      </c>
      <c r="J204" s="22">
        <v>40</v>
      </c>
      <c r="K204" s="21">
        <v>41</v>
      </c>
      <c r="L204" s="21">
        <v>43</v>
      </c>
      <c r="M204" s="21">
        <v>39</v>
      </c>
      <c r="N204" s="21">
        <v>39</v>
      </c>
      <c r="O204" s="21">
        <v>41</v>
      </c>
    </row>
    <row r="205" spans="1:15" x14ac:dyDescent="0.2">
      <c r="A205" s="19" t="s">
        <v>188</v>
      </c>
      <c r="B205" s="31">
        <v>6212</v>
      </c>
      <c r="C205" s="55">
        <v>22</v>
      </c>
      <c r="D205" s="55">
        <v>24</v>
      </c>
      <c r="E205" s="55">
        <v>21</v>
      </c>
      <c r="F205" s="55">
        <v>20</v>
      </c>
      <c r="G205" s="55">
        <v>20</v>
      </c>
      <c r="H205" s="55">
        <v>21</v>
      </c>
      <c r="I205" s="55">
        <v>20</v>
      </c>
      <c r="J205" s="22">
        <v>20</v>
      </c>
      <c r="K205" s="21">
        <v>21</v>
      </c>
      <c r="L205" s="21">
        <v>21</v>
      </c>
      <c r="M205" s="21">
        <v>20</v>
      </c>
      <c r="N205" s="21">
        <v>21</v>
      </c>
      <c r="O205" s="21">
        <v>21</v>
      </c>
    </row>
    <row r="206" spans="1:15" x14ac:dyDescent="0.2">
      <c r="A206" s="19" t="s">
        <v>189</v>
      </c>
      <c r="B206" s="31">
        <v>6213</v>
      </c>
      <c r="C206" s="55">
        <v>11</v>
      </c>
      <c r="D206" s="55">
        <v>14</v>
      </c>
      <c r="E206" s="55">
        <v>12</v>
      </c>
      <c r="F206" s="55">
        <v>15</v>
      </c>
      <c r="G206" s="55">
        <v>13</v>
      </c>
      <c r="H206" s="55">
        <v>14</v>
      </c>
      <c r="I206" s="55">
        <v>15</v>
      </c>
      <c r="J206" s="22">
        <v>15</v>
      </c>
      <c r="K206" s="21">
        <v>13</v>
      </c>
      <c r="L206" s="21">
        <v>13</v>
      </c>
      <c r="M206" s="21">
        <v>15</v>
      </c>
      <c r="N206" s="21">
        <v>15</v>
      </c>
      <c r="O206" s="21">
        <v>15</v>
      </c>
    </row>
    <row r="207" spans="1:15" x14ac:dyDescent="0.2">
      <c r="A207" s="19" t="s">
        <v>190</v>
      </c>
      <c r="B207" s="31">
        <v>6215</v>
      </c>
      <c r="C207" s="55">
        <v>6</v>
      </c>
      <c r="D207" s="55">
        <v>5</v>
      </c>
      <c r="E207" s="55">
        <v>8</v>
      </c>
      <c r="F207" s="55">
        <v>6</v>
      </c>
      <c r="G207" s="55">
        <v>5</v>
      </c>
      <c r="H207" s="55">
        <v>5</v>
      </c>
      <c r="I207" s="55">
        <v>6</v>
      </c>
      <c r="J207" s="22">
        <v>6</v>
      </c>
      <c r="K207" s="21">
        <v>5</v>
      </c>
      <c r="L207" s="21">
        <v>5</v>
      </c>
      <c r="M207" s="21">
        <v>5</v>
      </c>
      <c r="N207" s="21">
        <v>5</v>
      </c>
      <c r="O207" s="21">
        <v>5</v>
      </c>
    </row>
    <row r="208" spans="1:15" x14ac:dyDescent="0.2">
      <c r="A208" s="19" t="s">
        <v>191</v>
      </c>
      <c r="B208" s="31">
        <v>6216</v>
      </c>
      <c r="C208" s="55"/>
      <c r="D208" s="55"/>
      <c r="E208" s="55">
        <v>3</v>
      </c>
      <c r="F208" s="55">
        <v>3</v>
      </c>
      <c r="G208" s="55">
        <v>3</v>
      </c>
      <c r="H208" s="55"/>
      <c r="I208" s="55">
        <v>3</v>
      </c>
      <c r="J208" s="22"/>
      <c r="K208" s="21">
        <v>3</v>
      </c>
      <c r="L208" s="21"/>
      <c r="M208" s="21">
        <v>3</v>
      </c>
      <c r="N208" s="21">
        <v>3</v>
      </c>
      <c r="O208" s="21">
        <v>3</v>
      </c>
    </row>
    <row r="209" spans="1:15" x14ac:dyDescent="0.2">
      <c r="A209" s="19" t="s">
        <v>192</v>
      </c>
      <c r="B209" s="31">
        <v>6219</v>
      </c>
      <c r="C209" s="55"/>
      <c r="D209" s="55"/>
      <c r="E209" s="55"/>
      <c r="F209" s="55">
        <v>3</v>
      </c>
      <c r="G209" s="55">
        <v>6</v>
      </c>
      <c r="H209" s="55">
        <v>5</v>
      </c>
      <c r="I209" s="55">
        <v>6</v>
      </c>
      <c r="J209" s="22">
        <v>5</v>
      </c>
      <c r="K209" s="21">
        <v>5</v>
      </c>
      <c r="L209" s="21">
        <v>5</v>
      </c>
      <c r="M209" s="21">
        <v>5</v>
      </c>
      <c r="N209" s="21">
        <v>4</v>
      </c>
      <c r="O209" s="21">
        <v>6</v>
      </c>
    </row>
    <row r="210" spans="1:15" ht="25.5" x14ac:dyDescent="0.2">
      <c r="A210" s="19" t="s">
        <v>194</v>
      </c>
      <c r="B210" s="31">
        <v>6232</v>
      </c>
      <c r="C210" s="55">
        <v>3</v>
      </c>
      <c r="D210" s="55">
        <v>3</v>
      </c>
      <c r="E210" s="55">
        <v>3</v>
      </c>
      <c r="F210" s="55"/>
      <c r="G210" s="55"/>
      <c r="H210" s="55"/>
      <c r="I210" s="55"/>
      <c r="J210" s="22"/>
      <c r="K210" s="21"/>
      <c r="L210" s="21"/>
      <c r="M210" s="21"/>
      <c r="N210" s="21"/>
      <c r="O210" s="21"/>
    </row>
    <row r="211" spans="1:15" x14ac:dyDescent="0.2">
      <c r="A211" s="19" t="s">
        <v>196</v>
      </c>
      <c r="B211" s="31">
        <v>6241</v>
      </c>
      <c r="C211" s="55">
        <v>5</v>
      </c>
      <c r="D211" s="55">
        <v>6</v>
      </c>
      <c r="E211" s="55">
        <v>6</v>
      </c>
      <c r="F211" s="55">
        <v>8</v>
      </c>
      <c r="G211" s="55">
        <v>10</v>
      </c>
      <c r="H211" s="55">
        <v>11</v>
      </c>
      <c r="I211" s="55">
        <v>11</v>
      </c>
      <c r="J211" s="22">
        <v>11</v>
      </c>
      <c r="K211" s="21">
        <v>11</v>
      </c>
      <c r="L211" s="21">
        <v>11</v>
      </c>
      <c r="M211" s="21">
        <v>11</v>
      </c>
      <c r="N211" s="21">
        <v>12</v>
      </c>
      <c r="O211" s="21">
        <v>12</v>
      </c>
    </row>
    <row r="212" spans="1:15" x14ac:dyDescent="0.2">
      <c r="A212" s="19" t="s">
        <v>197</v>
      </c>
      <c r="B212" s="31">
        <v>6243</v>
      </c>
      <c r="C212" s="55">
        <v>3</v>
      </c>
      <c r="D212" s="55"/>
      <c r="E212" s="55"/>
      <c r="F212" s="55">
        <v>3</v>
      </c>
      <c r="G212" s="55">
        <v>4</v>
      </c>
      <c r="H212" s="55"/>
      <c r="I212" s="55"/>
      <c r="J212" s="22"/>
      <c r="K212" s="21"/>
      <c r="L212" s="21"/>
      <c r="M212" s="21"/>
      <c r="N212" s="21"/>
      <c r="O212" s="21"/>
    </row>
    <row r="213" spans="1:15" x14ac:dyDescent="0.2">
      <c r="A213" s="19" t="s">
        <v>198</v>
      </c>
      <c r="B213" s="31">
        <v>6244</v>
      </c>
      <c r="C213" s="55">
        <v>44</v>
      </c>
      <c r="D213" s="55">
        <v>42</v>
      </c>
      <c r="E213" s="55">
        <v>39</v>
      </c>
      <c r="F213" s="55">
        <v>39</v>
      </c>
      <c r="G213" s="55">
        <v>35</v>
      </c>
      <c r="H213" s="55">
        <v>34</v>
      </c>
      <c r="I213" s="55">
        <v>34</v>
      </c>
      <c r="J213" s="22">
        <v>32</v>
      </c>
      <c r="K213" s="21">
        <v>29</v>
      </c>
      <c r="L213" s="21">
        <v>26</v>
      </c>
      <c r="M213" s="21">
        <v>25</v>
      </c>
      <c r="N213" s="21">
        <v>24</v>
      </c>
      <c r="O213" s="21">
        <v>19</v>
      </c>
    </row>
    <row r="214" spans="1:15" ht="25.5" x14ac:dyDescent="0.2">
      <c r="A214" s="19" t="s">
        <v>201</v>
      </c>
      <c r="B214" s="31">
        <v>7121</v>
      </c>
      <c r="C214" s="55"/>
      <c r="D214" s="55"/>
      <c r="E214" s="55"/>
      <c r="F214" s="55">
        <v>3</v>
      </c>
      <c r="G214" s="55"/>
      <c r="H214" s="55">
        <v>3</v>
      </c>
      <c r="I214" s="55">
        <v>3</v>
      </c>
      <c r="J214" s="22"/>
      <c r="K214" s="21"/>
      <c r="L214" s="21"/>
      <c r="M214" s="21"/>
      <c r="N214" s="21"/>
      <c r="O214" s="21"/>
    </row>
    <row r="215" spans="1:15" x14ac:dyDescent="0.2">
      <c r="A215" s="19" t="s">
        <v>203</v>
      </c>
      <c r="B215" s="31">
        <v>7131</v>
      </c>
      <c r="C215" s="55">
        <v>18</v>
      </c>
      <c r="D215" s="55">
        <v>22</v>
      </c>
      <c r="E215" s="55">
        <v>21</v>
      </c>
      <c r="F215" s="55">
        <v>16</v>
      </c>
      <c r="G215" s="55">
        <v>15</v>
      </c>
      <c r="H215" s="55">
        <v>11</v>
      </c>
      <c r="I215" s="55">
        <v>13</v>
      </c>
      <c r="J215" s="22">
        <v>10</v>
      </c>
      <c r="K215" s="21">
        <v>6</v>
      </c>
      <c r="L215" s="21">
        <v>6</v>
      </c>
      <c r="M215" s="21">
        <v>8</v>
      </c>
      <c r="N215" s="21">
        <v>9</v>
      </c>
      <c r="O215" s="21">
        <v>10</v>
      </c>
    </row>
    <row r="216" spans="1:15" x14ac:dyDescent="0.2">
      <c r="A216" s="19" t="s">
        <v>204</v>
      </c>
      <c r="B216" s="31">
        <v>7132</v>
      </c>
      <c r="C216" s="55">
        <v>6</v>
      </c>
      <c r="D216" s="55">
        <v>6</v>
      </c>
      <c r="E216" s="55">
        <v>3</v>
      </c>
      <c r="F216" s="55">
        <v>4</v>
      </c>
      <c r="G216" s="55">
        <v>4</v>
      </c>
      <c r="H216" s="55"/>
      <c r="I216" s="55"/>
      <c r="J216" s="22"/>
      <c r="K216" s="21"/>
      <c r="L216" s="21"/>
      <c r="M216" s="21"/>
      <c r="N216" s="21"/>
      <c r="O216" s="21"/>
    </row>
    <row r="217" spans="1:15" x14ac:dyDescent="0.2">
      <c r="A217" s="19" t="s">
        <v>205</v>
      </c>
      <c r="B217" s="31">
        <v>7139</v>
      </c>
      <c r="C217" s="55">
        <v>24</v>
      </c>
      <c r="D217" s="55">
        <v>31</v>
      </c>
      <c r="E217" s="55">
        <v>37</v>
      </c>
      <c r="F217" s="55">
        <v>30</v>
      </c>
      <c r="G217" s="55">
        <v>30</v>
      </c>
      <c r="H217" s="55">
        <v>26</v>
      </c>
      <c r="I217" s="55">
        <v>24</v>
      </c>
      <c r="J217" s="22">
        <v>21</v>
      </c>
      <c r="K217" s="21">
        <v>21</v>
      </c>
      <c r="L217" s="21">
        <v>23</v>
      </c>
      <c r="M217" s="21">
        <v>26</v>
      </c>
      <c r="N217" s="21">
        <v>24</v>
      </c>
      <c r="O217" s="21">
        <v>22</v>
      </c>
    </row>
    <row r="218" spans="1:15" x14ac:dyDescent="0.2">
      <c r="A218" s="19" t="s">
        <v>208</v>
      </c>
      <c r="B218" s="31">
        <v>7211</v>
      </c>
      <c r="C218" s="55">
        <v>40</v>
      </c>
      <c r="D218" s="55">
        <v>38</v>
      </c>
      <c r="E218" s="55">
        <v>37</v>
      </c>
      <c r="F218" s="55">
        <v>35</v>
      </c>
      <c r="G218" s="55">
        <v>36</v>
      </c>
      <c r="H218" s="55">
        <v>34</v>
      </c>
      <c r="I218" s="55">
        <v>33</v>
      </c>
      <c r="J218" s="22">
        <v>32</v>
      </c>
      <c r="K218" s="21">
        <v>34</v>
      </c>
      <c r="L218" s="21">
        <v>31</v>
      </c>
      <c r="M218" s="21">
        <v>31</v>
      </c>
      <c r="N218" s="21">
        <v>33</v>
      </c>
      <c r="O218" s="21">
        <v>33</v>
      </c>
    </row>
    <row r="219" spans="1:15" x14ac:dyDescent="0.2">
      <c r="A219" s="19" t="s">
        <v>210</v>
      </c>
      <c r="B219" s="31">
        <v>7221</v>
      </c>
      <c r="C219" s="55">
        <v>89</v>
      </c>
      <c r="D219" s="55">
        <v>102</v>
      </c>
      <c r="E219" s="55">
        <v>102</v>
      </c>
      <c r="F219" s="55">
        <v>94</v>
      </c>
      <c r="G219" s="55">
        <v>96</v>
      </c>
      <c r="H219" s="55">
        <v>99</v>
      </c>
      <c r="I219" s="55">
        <v>104</v>
      </c>
      <c r="J219" s="22">
        <v>95</v>
      </c>
      <c r="K219" s="21"/>
      <c r="L219" s="21"/>
      <c r="M219" s="21"/>
      <c r="N219" s="21"/>
      <c r="O219" s="21"/>
    </row>
    <row r="220" spans="1:15" x14ac:dyDescent="0.2">
      <c r="A220" s="19" t="s">
        <v>211</v>
      </c>
      <c r="B220" s="31">
        <v>7222</v>
      </c>
      <c r="C220" s="55">
        <v>127</v>
      </c>
      <c r="D220" s="55">
        <v>123</v>
      </c>
      <c r="E220" s="55">
        <v>120</v>
      </c>
      <c r="F220" s="55">
        <v>114</v>
      </c>
      <c r="G220" s="55">
        <v>97</v>
      </c>
      <c r="H220" s="55">
        <v>92</v>
      </c>
      <c r="I220" s="55">
        <v>90</v>
      </c>
      <c r="J220" s="22">
        <v>88</v>
      </c>
      <c r="K220" s="21">
        <v>33</v>
      </c>
      <c r="L220" s="21"/>
      <c r="M220" s="21"/>
      <c r="N220" s="21"/>
      <c r="O220" s="21">
        <v>3</v>
      </c>
    </row>
    <row r="221" spans="1:15" x14ac:dyDescent="0.2">
      <c r="A221" s="19" t="s">
        <v>212</v>
      </c>
      <c r="B221" s="31">
        <v>7223</v>
      </c>
      <c r="C221" s="55"/>
      <c r="D221" s="55"/>
      <c r="E221" s="55">
        <v>11</v>
      </c>
      <c r="F221" s="55">
        <v>10</v>
      </c>
      <c r="G221" s="55">
        <v>9</v>
      </c>
      <c r="H221" s="55">
        <v>13</v>
      </c>
      <c r="I221" s="55">
        <v>14</v>
      </c>
      <c r="J221" s="22">
        <v>13</v>
      </c>
      <c r="K221" s="21">
        <v>13</v>
      </c>
      <c r="L221" s="21">
        <v>12</v>
      </c>
      <c r="M221" s="21">
        <v>11</v>
      </c>
      <c r="N221" s="21">
        <v>10</v>
      </c>
      <c r="O221" s="21">
        <v>9</v>
      </c>
    </row>
    <row r="222" spans="1:15" x14ac:dyDescent="0.2">
      <c r="A222" s="19" t="s">
        <v>213</v>
      </c>
      <c r="B222" s="31">
        <v>7224</v>
      </c>
      <c r="C222" s="55">
        <v>88</v>
      </c>
      <c r="D222" s="55">
        <v>91</v>
      </c>
      <c r="E222" s="55">
        <v>85</v>
      </c>
      <c r="F222" s="55">
        <v>79</v>
      </c>
      <c r="G222" s="55">
        <v>69</v>
      </c>
      <c r="H222" s="55">
        <v>64</v>
      </c>
      <c r="I222" s="55">
        <v>60</v>
      </c>
      <c r="J222" s="22">
        <v>43</v>
      </c>
      <c r="K222" s="21">
        <v>43</v>
      </c>
      <c r="L222" s="21">
        <v>35</v>
      </c>
      <c r="M222" s="21">
        <v>32</v>
      </c>
      <c r="N222" s="21">
        <v>28</v>
      </c>
      <c r="O222" s="21">
        <v>26</v>
      </c>
    </row>
    <row r="223" spans="1:15" x14ac:dyDescent="0.2">
      <c r="A223" s="19" t="s">
        <v>261</v>
      </c>
      <c r="B223" s="31">
        <v>7225</v>
      </c>
      <c r="C223" s="55"/>
      <c r="D223" s="55"/>
      <c r="E223" s="55"/>
      <c r="F223" s="55"/>
      <c r="G223" s="55"/>
      <c r="H223" s="55"/>
      <c r="I223" s="55"/>
      <c r="J223" s="22"/>
      <c r="K223" s="21"/>
      <c r="L223" s="21"/>
      <c r="M223" s="21">
        <v>163</v>
      </c>
      <c r="N223" s="21">
        <v>155</v>
      </c>
      <c r="O223" s="21">
        <v>161</v>
      </c>
    </row>
    <row r="224" spans="1:15" x14ac:dyDescent="0.2">
      <c r="A224" s="19" t="s">
        <v>216</v>
      </c>
      <c r="B224" s="31">
        <v>8111</v>
      </c>
      <c r="C224" s="55">
        <v>57</v>
      </c>
      <c r="D224" s="55">
        <v>55</v>
      </c>
      <c r="E224" s="55">
        <v>52</v>
      </c>
      <c r="F224" s="55">
        <v>50</v>
      </c>
      <c r="G224" s="55">
        <v>44</v>
      </c>
      <c r="H224" s="55">
        <v>39</v>
      </c>
      <c r="I224" s="55">
        <v>41</v>
      </c>
      <c r="J224" s="22">
        <v>38</v>
      </c>
      <c r="K224" s="21">
        <v>39</v>
      </c>
      <c r="L224" s="21">
        <v>37</v>
      </c>
      <c r="M224" s="21">
        <v>37</v>
      </c>
      <c r="N224" s="21">
        <v>34</v>
      </c>
      <c r="O224" s="21">
        <v>32</v>
      </c>
    </row>
    <row r="225" spans="1:15" ht="25.5" x14ac:dyDescent="0.2">
      <c r="A225" s="19" t="s">
        <v>217</v>
      </c>
      <c r="B225" s="31">
        <v>8112</v>
      </c>
      <c r="C225" s="55">
        <v>8</v>
      </c>
      <c r="D225" s="55">
        <v>9</v>
      </c>
      <c r="E225" s="55">
        <v>9</v>
      </c>
      <c r="F225" s="55">
        <v>8</v>
      </c>
      <c r="G225" s="55">
        <v>8</v>
      </c>
      <c r="H225" s="55">
        <v>7</v>
      </c>
      <c r="I225" s="55">
        <v>6</v>
      </c>
      <c r="J225" s="22">
        <v>5</v>
      </c>
      <c r="K225" s="21">
        <v>6</v>
      </c>
      <c r="L225" s="21">
        <v>3</v>
      </c>
      <c r="M225" s="21">
        <v>6</v>
      </c>
      <c r="N225" s="21">
        <v>5</v>
      </c>
      <c r="O225" s="21">
        <v>7</v>
      </c>
    </row>
    <row r="226" spans="1:15" ht="38.25" x14ac:dyDescent="0.2">
      <c r="A226" s="19" t="s">
        <v>218</v>
      </c>
      <c r="B226" s="31">
        <v>8113</v>
      </c>
      <c r="C226" s="55">
        <v>7</v>
      </c>
      <c r="D226" s="55">
        <v>8</v>
      </c>
      <c r="E226" s="55">
        <v>6</v>
      </c>
      <c r="F226" s="55">
        <v>6</v>
      </c>
      <c r="G226" s="55">
        <v>7</v>
      </c>
      <c r="H226" s="55">
        <v>7</v>
      </c>
      <c r="I226" s="55">
        <v>6</v>
      </c>
      <c r="J226" s="22">
        <v>8</v>
      </c>
      <c r="K226" s="21">
        <v>7</v>
      </c>
      <c r="L226" s="21">
        <v>7</v>
      </c>
      <c r="M226" s="21">
        <v>9</v>
      </c>
      <c r="N226" s="21">
        <v>8</v>
      </c>
      <c r="O226" s="21">
        <v>7</v>
      </c>
    </row>
    <row r="227" spans="1:15" ht="25.5" x14ac:dyDescent="0.2">
      <c r="A227" s="19" t="s">
        <v>219</v>
      </c>
      <c r="B227" s="31">
        <v>8114</v>
      </c>
      <c r="C227" s="55">
        <v>10</v>
      </c>
      <c r="D227" s="55">
        <v>13</v>
      </c>
      <c r="E227" s="55">
        <v>15</v>
      </c>
      <c r="F227" s="55">
        <v>12</v>
      </c>
      <c r="G227" s="55">
        <v>12</v>
      </c>
      <c r="H227" s="55">
        <v>13</v>
      </c>
      <c r="I227" s="55">
        <v>13</v>
      </c>
      <c r="J227" s="22">
        <v>12</v>
      </c>
      <c r="K227" s="21">
        <v>9</v>
      </c>
      <c r="L227" s="21">
        <v>10</v>
      </c>
      <c r="M227" s="21">
        <v>15</v>
      </c>
      <c r="N227" s="21">
        <v>20</v>
      </c>
      <c r="O227" s="21">
        <v>17</v>
      </c>
    </row>
    <row r="228" spans="1:15" x14ac:dyDescent="0.2">
      <c r="A228" s="19" t="s">
        <v>221</v>
      </c>
      <c r="B228" s="31">
        <v>8121</v>
      </c>
      <c r="C228" s="55">
        <v>58</v>
      </c>
      <c r="D228" s="55">
        <v>63</v>
      </c>
      <c r="E228" s="55">
        <v>66</v>
      </c>
      <c r="F228" s="55">
        <v>62</v>
      </c>
      <c r="G228" s="55">
        <v>57</v>
      </c>
      <c r="H228" s="55">
        <v>50</v>
      </c>
      <c r="I228" s="55">
        <v>50</v>
      </c>
      <c r="J228" s="22">
        <v>53</v>
      </c>
      <c r="K228" s="21">
        <v>53</v>
      </c>
      <c r="L228" s="21">
        <v>45</v>
      </c>
      <c r="M228" s="21">
        <v>47</v>
      </c>
      <c r="N228" s="21">
        <v>44</v>
      </c>
      <c r="O228" s="21">
        <v>42</v>
      </c>
    </row>
    <row r="229" spans="1:15" x14ac:dyDescent="0.2">
      <c r="A229" s="19" t="s">
        <v>222</v>
      </c>
      <c r="B229" s="31">
        <v>8122</v>
      </c>
      <c r="C229" s="55">
        <v>7</v>
      </c>
      <c r="D229" s="55">
        <v>7</v>
      </c>
      <c r="E229" s="55">
        <v>6</v>
      </c>
      <c r="F229" s="55">
        <v>5</v>
      </c>
      <c r="G229" s="55">
        <v>5</v>
      </c>
      <c r="H229" s="55">
        <v>6</v>
      </c>
      <c r="I229" s="55">
        <v>6</v>
      </c>
      <c r="J229" s="22">
        <v>6</v>
      </c>
      <c r="K229" s="21">
        <v>6</v>
      </c>
      <c r="L229" s="21">
        <v>6</v>
      </c>
      <c r="M229" s="21">
        <v>6</v>
      </c>
      <c r="N229" s="21">
        <v>6</v>
      </c>
      <c r="O229" s="21">
        <v>6</v>
      </c>
    </row>
    <row r="230" spans="1:15" x14ac:dyDescent="0.2">
      <c r="A230" s="19" t="s">
        <v>223</v>
      </c>
      <c r="B230" s="31">
        <v>8123</v>
      </c>
      <c r="C230" s="55">
        <v>8</v>
      </c>
      <c r="D230" s="55">
        <v>8</v>
      </c>
      <c r="E230" s="55">
        <v>11</v>
      </c>
      <c r="F230" s="55">
        <v>12</v>
      </c>
      <c r="G230" s="55">
        <v>10</v>
      </c>
      <c r="H230" s="55">
        <v>9</v>
      </c>
      <c r="I230" s="55">
        <v>9</v>
      </c>
      <c r="J230" s="22">
        <v>8</v>
      </c>
      <c r="K230" s="21">
        <v>8</v>
      </c>
      <c r="L230" s="21">
        <v>8</v>
      </c>
      <c r="M230" s="21">
        <v>8</v>
      </c>
      <c r="N230" s="21">
        <v>5</v>
      </c>
      <c r="O230" s="21">
        <v>5</v>
      </c>
    </row>
    <row r="231" spans="1:15" x14ac:dyDescent="0.2">
      <c r="A231" s="19" t="s">
        <v>224</v>
      </c>
      <c r="B231" s="31">
        <v>8129</v>
      </c>
      <c r="C231" s="55">
        <v>18</v>
      </c>
      <c r="D231" s="55">
        <v>18</v>
      </c>
      <c r="E231" s="55">
        <v>16</v>
      </c>
      <c r="F231" s="55">
        <v>18</v>
      </c>
      <c r="G231" s="55">
        <v>15</v>
      </c>
      <c r="H231" s="55">
        <v>14</v>
      </c>
      <c r="I231" s="55">
        <v>14</v>
      </c>
      <c r="J231" s="22">
        <v>13</v>
      </c>
      <c r="K231" s="21">
        <v>12</v>
      </c>
      <c r="L231" s="21">
        <v>11</v>
      </c>
      <c r="M231" s="21">
        <v>13</v>
      </c>
      <c r="N231" s="21">
        <v>11</v>
      </c>
      <c r="O231" s="21">
        <v>11</v>
      </c>
    </row>
    <row r="232" spans="1:15" x14ac:dyDescent="0.2">
      <c r="A232" s="19" t="s">
        <v>226</v>
      </c>
      <c r="B232" s="31">
        <v>8131</v>
      </c>
      <c r="C232" s="55">
        <v>38</v>
      </c>
      <c r="D232" s="55">
        <v>38</v>
      </c>
      <c r="E232" s="55">
        <v>40</v>
      </c>
      <c r="F232" s="55">
        <v>37</v>
      </c>
      <c r="G232" s="55">
        <v>37</v>
      </c>
      <c r="H232" s="55">
        <v>36</v>
      </c>
      <c r="I232" s="55">
        <v>37</v>
      </c>
      <c r="J232" s="22">
        <v>34</v>
      </c>
      <c r="K232" s="21">
        <v>32</v>
      </c>
      <c r="L232" s="21">
        <v>35</v>
      </c>
      <c r="M232" s="21">
        <v>33</v>
      </c>
      <c r="N232" s="21">
        <v>31</v>
      </c>
      <c r="O232" s="21">
        <v>30</v>
      </c>
    </row>
    <row r="233" spans="1:15" x14ac:dyDescent="0.2">
      <c r="A233" s="19" t="s">
        <v>227</v>
      </c>
      <c r="B233" s="31">
        <v>8134</v>
      </c>
      <c r="C233" s="55">
        <v>13</v>
      </c>
      <c r="D233" s="55">
        <v>13</v>
      </c>
      <c r="E233" s="55">
        <v>13</v>
      </c>
      <c r="F233" s="55">
        <v>5</v>
      </c>
      <c r="G233" s="55">
        <v>6</v>
      </c>
      <c r="H233" s="55">
        <v>6</v>
      </c>
      <c r="I233" s="55">
        <v>7</v>
      </c>
      <c r="J233" s="22">
        <v>7</v>
      </c>
      <c r="K233" s="21">
        <v>7</v>
      </c>
      <c r="L233" s="21">
        <v>6</v>
      </c>
      <c r="M233" s="21">
        <v>6</v>
      </c>
      <c r="N233" s="21">
        <v>6</v>
      </c>
      <c r="O233" s="21">
        <v>6</v>
      </c>
    </row>
    <row r="234" spans="1:15" ht="25.5" x14ac:dyDescent="0.2">
      <c r="A234" s="19" t="s">
        <v>228</v>
      </c>
      <c r="B234" s="31">
        <v>8139</v>
      </c>
      <c r="C234" s="55">
        <v>11</v>
      </c>
      <c r="D234" s="55">
        <v>10</v>
      </c>
      <c r="E234" s="55">
        <v>11</v>
      </c>
      <c r="F234" s="55">
        <v>12</v>
      </c>
      <c r="G234" s="55">
        <v>11</v>
      </c>
      <c r="H234" s="55">
        <v>13</v>
      </c>
      <c r="I234" s="55">
        <v>15</v>
      </c>
      <c r="J234" s="22">
        <v>15</v>
      </c>
      <c r="K234" s="21">
        <v>14</v>
      </c>
      <c r="L234" s="21">
        <v>14</v>
      </c>
      <c r="M234" s="21">
        <v>15</v>
      </c>
      <c r="N234" s="21">
        <v>16</v>
      </c>
      <c r="O234" s="21">
        <v>16</v>
      </c>
    </row>
    <row r="235" spans="1:15" ht="13.5" thickBot="1" x14ac:dyDescent="0.25">
      <c r="A235" s="19"/>
      <c r="B235" s="29"/>
      <c r="C235" s="55"/>
      <c r="D235" s="55"/>
      <c r="E235" s="55"/>
      <c r="F235" s="55"/>
      <c r="G235" s="55"/>
      <c r="H235" s="55"/>
      <c r="I235" s="55"/>
      <c r="J235" s="21"/>
      <c r="K235" s="21"/>
      <c r="L235" s="21"/>
      <c r="M235" s="21"/>
      <c r="N235" s="21"/>
      <c r="O235" s="21"/>
    </row>
    <row r="236" spans="1:15" ht="13.5" thickBot="1" x14ac:dyDescent="0.25">
      <c r="A236" s="46" t="s">
        <v>242</v>
      </c>
      <c r="B236" s="46"/>
      <c r="C236" s="57"/>
      <c r="D236" s="57"/>
      <c r="E236" s="57"/>
      <c r="F236" s="57"/>
      <c r="G236" s="57"/>
      <c r="H236" s="57"/>
      <c r="I236" s="57"/>
      <c r="J236" s="68"/>
      <c r="K236" s="68"/>
      <c r="L236" s="68"/>
      <c r="M236" s="68"/>
      <c r="N236" s="68"/>
      <c r="O236" s="68"/>
    </row>
    <row r="237" spans="1:15" x14ac:dyDescent="0.2">
      <c r="A237" s="21" t="s">
        <v>106</v>
      </c>
      <c r="B237" s="23">
        <v>22</v>
      </c>
      <c r="C237" s="52">
        <v>2</v>
      </c>
      <c r="D237" s="52">
        <v>2</v>
      </c>
      <c r="E237" s="52">
        <v>2</v>
      </c>
      <c r="F237" s="52">
        <v>2</v>
      </c>
      <c r="G237" s="52">
        <v>2</v>
      </c>
      <c r="H237" s="52">
        <v>2</v>
      </c>
      <c r="I237" s="52">
        <v>2</v>
      </c>
      <c r="J237" s="21"/>
      <c r="K237" s="21"/>
      <c r="L237" s="21"/>
      <c r="M237" s="21"/>
      <c r="N237" s="21"/>
      <c r="O237" s="21"/>
    </row>
    <row r="238" spans="1:15" x14ac:dyDescent="0.2">
      <c r="A238" s="21" t="s">
        <v>41</v>
      </c>
      <c r="B238" s="23">
        <v>48</v>
      </c>
      <c r="C238" s="52">
        <v>1</v>
      </c>
      <c r="D238" s="52">
        <v>1</v>
      </c>
      <c r="E238" s="52">
        <v>1</v>
      </c>
      <c r="F238" s="52">
        <v>1</v>
      </c>
      <c r="G238" s="52">
        <v>1</v>
      </c>
      <c r="H238" s="52">
        <v>1</v>
      </c>
      <c r="I238" s="52">
        <v>1</v>
      </c>
      <c r="J238" s="21"/>
      <c r="K238" s="21"/>
      <c r="L238" s="21"/>
      <c r="M238" s="21"/>
      <c r="N238" s="21"/>
      <c r="O238" s="21"/>
    </row>
    <row r="239" spans="1:15" s="16" customFormat="1" x14ac:dyDescent="0.2">
      <c r="A239" s="30" t="s">
        <v>60</v>
      </c>
      <c r="B239" s="32">
        <v>51</v>
      </c>
      <c r="C239" s="53">
        <v>2</v>
      </c>
      <c r="D239" s="53">
        <v>1</v>
      </c>
      <c r="E239" s="53">
        <v>1</v>
      </c>
      <c r="F239" s="53">
        <v>2</v>
      </c>
      <c r="G239" s="53">
        <v>2</v>
      </c>
      <c r="H239" s="53">
        <v>2</v>
      </c>
      <c r="I239" s="53">
        <v>2</v>
      </c>
      <c r="J239" s="30"/>
      <c r="K239" s="30"/>
      <c r="L239" s="30"/>
      <c r="M239" s="30"/>
      <c r="N239" s="30"/>
      <c r="O239" s="30"/>
    </row>
    <row r="240" spans="1:15" x14ac:dyDescent="0.2">
      <c r="A240" s="30" t="s">
        <v>83</v>
      </c>
      <c r="B240" s="32">
        <v>53</v>
      </c>
      <c r="C240" s="52">
        <v>1</v>
      </c>
      <c r="D240" s="52">
        <v>1</v>
      </c>
      <c r="E240" s="52">
        <v>1</v>
      </c>
      <c r="F240" s="52">
        <v>1</v>
      </c>
      <c r="G240" s="52">
        <v>1</v>
      </c>
      <c r="H240" s="52">
        <v>1</v>
      </c>
      <c r="I240" s="53">
        <v>1</v>
      </c>
      <c r="J240" s="21"/>
      <c r="K240" s="21"/>
      <c r="L240" s="21"/>
      <c r="M240" s="21"/>
      <c r="N240" s="21"/>
      <c r="O240" s="21"/>
    </row>
    <row r="241" spans="1:15" s="16" customFormat="1" x14ac:dyDescent="0.2">
      <c r="A241" s="30" t="s">
        <v>2</v>
      </c>
      <c r="B241" s="32">
        <v>54</v>
      </c>
      <c r="C241" s="53">
        <v>2</v>
      </c>
      <c r="D241" s="53">
        <v>2</v>
      </c>
      <c r="E241" s="53">
        <v>2</v>
      </c>
      <c r="F241" s="53">
        <v>2</v>
      </c>
      <c r="G241" s="53">
        <v>2</v>
      </c>
      <c r="H241" s="53">
        <v>3</v>
      </c>
      <c r="I241" s="53">
        <v>2</v>
      </c>
      <c r="J241" s="30"/>
      <c r="K241" s="30"/>
      <c r="L241" s="30"/>
      <c r="M241" s="30"/>
      <c r="N241" s="30"/>
      <c r="O241" s="30"/>
    </row>
    <row r="242" spans="1:15" x14ac:dyDescent="0.2">
      <c r="A242" s="21" t="s">
        <v>180</v>
      </c>
      <c r="B242" s="23">
        <v>61</v>
      </c>
      <c r="C242" s="22">
        <v>3</v>
      </c>
      <c r="D242" s="22"/>
      <c r="E242" s="22"/>
      <c r="F242" s="22"/>
      <c r="G242" s="22">
        <v>3</v>
      </c>
      <c r="H242" s="22">
        <v>3</v>
      </c>
      <c r="I242" s="22">
        <v>3</v>
      </c>
      <c r="J242" s="22">
        <v>3</v>
      </c>
      <c r="K242" s="22">
        <v>3</v>
      </c>
      <c r="L242" s="21"/>
      <c r="M242" s="22">
        <v>3</v>
      </c>
      <c r="N242" s="22">
        <v>3</v>
      </c>
      <c r="O242" s="22">
        <v>3</v>
      </c>
    </row>
    <row r="243" spans="1:15" x14ac:dyDescent="0.2">
      <c r="A243" s="21" t="s">
        <v>185</v>
      </c>
      <c r="B243" s="23">
        <v>62</v>
      </c>
      <c r="C243" s="22">
        <v>7</v>
      </c>
      <c r="D243" s="22">
        <v>7</v>
      </c>
      <c r="E243" s="22"/>
      <c r="F243" s="22"/>
      <c r="G243" s="22"/>
      <c r="H243" s="22"/>
      <c r="I243" s="22"/>
      <c r="J243" s="21"/>
      <c r="K243" s="21"/>
      <c r="L243" s="21"/>
      <c r="M243" s="21"/>
      <c r="N243" s="21"/>
      <c r="O243" s="21"/>
    </row>
    <row r="244" spans="1:15" s="16" customFormat="1" x14ac:dyDescent="0.2">
      <c r="A244" s="30" t="s">
        <v>199</v>
      </c>
      <c r="B244" s="32">
        <v>71</v>
      </c>
      <c r="C244" s="53">
        <v>2</v>
      </c>
      <c r="D244" s="53">
        <v>2</v>
      </c>
      <c r="E244" s="53">
        <v>2</v>
      </c>
      <c r="F244" s="53">
        <v>2</v>
      </c>
      <c r="G244" s="53">
        <v>2</v>
      </c>
      <c r="H244" s="53">
        <v>2</v>
      </c>
      <c r="I244" s="53">
        <v>2</v>
      </c>
      <c r="J244" s="30"/>
      <c r="K244" s="30"/>
      <c r="L244" s="30"/>
      <c r="M244" s="30"/>
      <c r="N244" s="30"/>
      <c r="O244" s="30"/>
    </row>
    <row r="245" spans="1:15" x14ac:dyDescent="0.2">
      <c r="A245" s="21" t="s">
        <v>214</v>
      </c>
      <c r="B245" s="23">
        <v>81</v>
      </c>
      <c r="C245" s="22">
        <v>1</v>
      </c>
      <c r="D245" s="22">
        <v>1</v>
      </c>
      <c r="E245" s="22">
        <v>1</v>
      </c>
      <c r="F245" s="22">
        <v>1</v>
      </c>
      <c r="G245" s="22">
        <v>4</v>
      </c>
      <c r="H245" s="22">
        <v>1</v>
      </c>
      <c r="I245" s="22">
        <v>1</v>
      </c>
      <c r="J245" s="21"/>
      <c r="K245" s="21"/>
      <c r="L245" s="21"/>
      <c r="M245" s="21"/>
      <c r="N245" s="21"/>
      <c r="O245" s="21"/>
    </row>
    <row r="246" spans="1:15" x14ac:dyDescent="0.2">
      <c r="A246" s="21" t="s">
        <v>229</v>
      </c>
      <c r="B246" s="23">
        <v>92</v>
      </c>
      <c r="C246" s="22">
        <v>33</v>
      </c>
      <c r="D246" s="22">
        <v>33</v>
      </c>
      <c r="E246" s="22">
        <v>32</v>
      </c>
      <c r="F246" s="22">
        <v>32</v>
      </c>
      <c r="G246" s="22">
        <v>32</v>
      </c>
      <c r="H246" s="22">
        <v>32</v>
      </c>
      <c r="I246" s="22">
        <v>32</v>
      </c>
      <c r="J246" s="22">
        <v>32</v>
      </c>
      <c r="K246" s="22">
        <v>31</v>
      </c>
      <c r="L246" s="22">
        <v>32</v>
      </c>
      <c r="M246" s="22">
        <v>33</v>
      </c>
      <c r="N246" s="22">
        <v>33</v>
      </c>
      <c r="O246" s="22">
        <v>32</v>
      </c>
    </row>
    <row r="247" spans="1:15" s="18" customFormat="1" ht="13.5" thickBot="1" x14ac:dyDescent="0.25">
      <c r="A247" s="27" t="s">
        <v>3</v>
      </c>
      <c r="B247" s="27"/>
      <c r="C247" s="56">
        <v>54</v>
      </c>
      <c r="D247" s="56">
        <v>50</v>
      </c>
      <c r="E247" s="56">
        <v>42</v>
      </c>
      <c r="F247" s="56">
        <v>43</v>
      </c>
      <c r="G247" s="56">
        <v>49</v>
      </c>
      <c r="H247" s="56">
        <v>47</v>
      </c>
      <c r="I247" s="56">
        <v>46</v>
      </c>
      <c r="J247" s="67">
        <v>35</v>
      </c>
      <c r="K247" s="67">
        <v>34</v>
      </c>
      <c r="L247" s="67">
        <v>32</v>
      </c>
      <c r="M247" s="67">
        <v>36</v>
      </c>
      <c r="N247" s="67">
        <v>36</v>
      </c>
      <c r="O247" s="67">
        <v>35</v>
      </c>
    </row>
    <row r="248" spans="1:15" ht="13.5" thickBot="1" x14ac:dyDescent="0.25">
      <c r="A248" s="21"/>
      <c r="B248" s="20"/>
      <c r="C248" s="22"/>
      <c r="D248" s="22"/>
      <c r="E248" s="22"/>
      <c r="F248" s="22"/>
      <c r="G248" s="22"/>
      <c r="H248" s="22"/>
      <c r="I248" s="22"/>
      <c r="J248" s="21"/>
      <c r="K248" s="21"/>
      <c r="L248" s="21"/>
      <c r="M248" s="21"/>
      <c r="N248" s="21"/>
      <c r="O248" s="21"/>
    </row>
    <row r="249" spans="1:15" ht="13.5" thickBot="1" x14ac:dyDescent="0.25">
      <c r="A249" s="46" t="s">
        <v>243</v>
      </c>
      <c r="B249" s="46"/>
      <c r="C249" s="57"/>
      <c r="D249" s="57"/>
      <c r="E249" s="57"/>
      <c r="F249" s="57"/>
      <c r="G249" s="57"/>
      <c r="H249" s="57"/>
      <c r="I249" s="57"/>
      <c r="J249" s="68"/>
      <c r="K249" s="68"/>
      <c r="L249" s="68"/>
      <c r="M249" s="68"/>
      <c r="N249" s="68"/>
      <c r="O249" s="68"/>
    </row>
    <row r="250" spans="1:15" x14ac:dyDescent="0.2">
      <c r="A250" s="21" t="s">
        <v>133</v>
      </c>
      <c r="B250" s="23" t="s">
        <v>4</v>
      </c>
      <c r="C250" s="52">
        <v>3</v>
      </c>
      <c r="D250" s="52">
        <v>3</v>
      </c>
      <c r="E250" s="52">
        <v>3</v>
      </c>
      <c r="F250" s="52">
        <v>3</v>
      </c>
      <c r="G250" s="52">
        <v>3</v>
      </c>
      <c r="H250" s="52">
        <v>3</v>
      </c>
      <c r="I250" s="52">
        <v>3</v>
      </c>
      <c r="J250" s="21"/>
      <c r="K250" s="21"/>
      <c r="L250" s="21"/>
      <c r="M250" s="21"/>
      <c r="N250" s="21"/>
      <c r="O250" s="21"/>
    </row>
    <row r="251" spans="1:15" x14ac:dyDescent="0.2">
      <c r="A251" s="21" t="s">
        <v>41</v>
      </c>
      <c r="B251" s="23">
        <v>49</v>
      </c>
      <c r="C251" s="52">
        <v>1</v>
      </c>
      <c r="D251" s="52">
        <v>1</v>
      </c>
      <c r="E251" s="52">
        <v>1</v>
      </c>
      <c r="F251" s="52">
        <v>1</v>
      </c>
      <c r="G251" s="52">
        <v>1</v>
      </c>
      <c r="H251" s="52">
        <v>1</v>
      </c>
      <c r="I251" s="52">
        <v>1</v>
      </c>
      <c r="J251" s="21"/>
      <c r="K251" s="21"/>
      <c r="L251" s="21"/>
      <c r="M251" s="21"/>
      <c r="N251" s="21"/>
      <c r="O251" s="21"/>
    </row>
    <row r="252" spans="1:15" x14ac:dyDescent="0.2">
      <c r="A252" s="21" t="s">
        <v>60</v>
      </c>
      <c r="B252" s="23">
        <v>51</v>
      </c>
      <c r="C252" s="52">
        <v>1</v>
      </c>
      <c r="D252" s="52">
        <v>1</v>
      </c>
      <c r="E252" s="52">
        <v>1</v>
      </c>
      <c r="F252" s="52">
        <v>1</v>
      </c>
      <c r="G252" s="52">
        <v>1</v>
      </c>
      <c r="H252" s="52">
        <v>1</v>
      </c>
      <c r="I252" s="52">
        <v>1</v>
      </c>
      <c r="J252" s="21"/>
      <c r="K252" s="21"/>
      <c r="L252" s="21"/>
      <c r="M252" s="21"/>
      <c r="N252" s="21"/>
      <c r="O252" s="21"/>
    </row>
    <row r="253" spans="1:15" x14ac:dyDescent="0.2">
      <c r="A253" s="21" t="s">
        <v>73</v>
      </c>
      <c r="B253" s="23">
        <v>52</v>
      </c>
      <c r="C253" s="52">
        <v>2</v>
      </c>
      <c r="D253" s="52">
        <v>2</v>
      </c>
      <c r="E253" s="52">
        <v>2</v>
      </c>
      <c r="F253" s="52">
        <v>2</v>
      </c>
      <c r="G253" s="52">
        <v>2</v>
      </c>
      <c r="H253" s="52">
        <v>2</v>
      </c>
      <c r="I253" s="52">
        <v>2</v>
      </c>
      <c r="J253" s="21"/>
      <c r="K253" s="21"/>
      <c r="L253" s="21"/>
      <c r="M253" s="21"/>
      <c r="N253" s="21"/>
      <c r="O253" s="21"/>
    </row>
    <row r="254" spans="1:15" x14ac:dyDescent="0.2">
      <c r="A254" s="21" t="s">
        <v>180</v>
      </c>
      <c r="B254" s="23">
        <v>61</v>
      </c>
      <c r="C254" s="52">
        <v>1</v>
      </c>
      <c r="D254" s="52">
        <v>1</v>
      </c>
      <c r="E254" s="52">
        <v>1</v>
      </c>
      <c r="F254" s="52">
        <v>1</v>
      </c>
      <c r="G254" s="52">
        <v>1</v>
      </c>
      <c r="H254" s="52">
        <v>1</v>
      </c>
      <c r="I254" s="52">
        <v>1</v>
      </c>
      <c r="J254" s="21"/>
      <c r="K254" s="21"/>
      <c r="L254" s="21"/>
      <c r="M254" s="21"/>
      <c r="N254" s="21"/>
      <c r="O254" s="21"/>
    </row>
    <row r="255" spans="1:15" x14ac:dyDescent="0.2">
      <c r="A255" s="21" t="s">
        <v>229</v>
      </c>
      <c r="B255" s="23">
        <v>92</v>
      </c>
      <c r="C255" s="22">
        <v>21</v>
      </c>
      <c r="D255" s="22">
        <v>21</v>
      </c>
      <c r="E255" s="22">
        <v>21</v>
      </c>
      <c r="F255" s="22">
        <v>16</v>
      </c>
      <c r="G255" s="22">
        <v>21</v>
      </c>
      <c r="H255" s="22">
        <v>13</v>
      </c>
      <c r="I255" s="22">
        <v>22</v>
      </c>
      <c r="J255" s="22">
        <v>20</v>
      </c>
      <c r="K255" s="22">
        <v>19</v>
      </c>
      <c r="L255" s="22">
        <v>18</v>
      </c>
      <c r="M255" s="22">
        <v>18</v>
      </c>
      <c r="N255" s="22">
        <v>18</v>
      </c>
      <c r="O255" s="22">
        <v>18</v>
      </c>
    </row>
    <row r="256" spans="1:15" s="17" customFormat="1" ht="13.5" thickBot="1" x14ac:dyDescent="0.25">
      <c r="A256" s="27" t="s">
        <v>3</v>
      </c>
      <c r="B256" s="28"/>
      <c r="C256" s="56">
        <v>29</v>
      </c>
      <c r="D256" s="56">
        <v>29</v>
      </c>
      <c r="E256" s="56">
        <v>29</v>
      </c>
      <c r="F256" s="56">
        <v>24</v>
      </c>
      <c r="G256" s="56">
        <v>29</v>
      </c>
      <c r="H256" s="56">
        <v>21</v>
      </c>
      <c r="I256" s="56">
        <v>30</v>
      </c>
      <c r="J256" s="67">
        <v>20</v>
      </c>
      <c r="K256" s="67">
        <v>19</v>
      </c>
      <c r="L256" s="67">
        <v>18</v>
      </c>
      <c r="M256" s="67">
        <v>18</v>
      </c>
      <c r="N256" s="67">
        <v>18</v>
      </c>
      <c r="O256" s="67">
        <v>15</v>
      </c>
    </row>
    <row r="257" spans="1:15" ht="13.5" thickBot="1" x14ac:dyDescent="0.25">
      <c r="C257" s="58"/>
      <c r="D257" s="58"/>
      <c r="E257" s="58"/>
      <c r="F257" s="58"/>
      <c r="G257" s="58"/>
      <c r="H257" s="58"/>
      <c r="I257" s="58"/>
      <c r="J257" s="21"/>
      <c r="K257" s="21"/>
      <c r="L257" s="21"/>
      <c r="M257" s="21"/>
      <c r="N257" s="21"/>
      <c r="O257" s="21"/>
    </row>
    <row r="258" spans="1:15" ht="13.5" thickBot="1" x14ac:dyDescent="0.25">
      <c r="A258" s="46" t="s">
        <v>244</v>
      </c>
      <c r="B258" s="46"/>
      <c r="C258" s="57"/>
      <c r="D258" s="57"/>
      <c r="E258" s="57"/>
      <c r="F258" s="57"/>
      <c r="G258" s="57"/>
      <c r="H258" s="57"/>
      <c r="I258" s="57"/>
      <c r="J258" s="68"/>
      <c r="K258" s="68"/>
      <c r="L258" s="68"/>
      <c r="M258" s="68"/>
      <c r="N258" s="68"/>
      <c r="O258" s="68"/>
    </row>
    <row r="259" spans="1:15" x14ac:dyDescent="0.2">
      <c r="A259" s="21" t="s">
        <v>229</v>
      </c>
      <c r="B259" s="23">
        <v>92</v>
      </c>
      <c r="C259" s="22">
        <v>7</v>
      </c>
      <c r="D259" s="22">
        <v>9</v>
      </c>
      <c r="E259" s="22">
        <v>6</v>
      </c>
      <c r="F259" s="22">
        <v>6</v>
      </c>
      <c r="G259" s="22">
        <v>7</v>
      </c>
      <c r="H259" s="22">
        <v>6</v>
      </c>
      <c r="I259" s="22">
        <v>6</v>
      </c>
      <c r="J259" s="22">
        <v>6</v>
      </c>
      <c r="K259" s="22">
        <v>6</v>
      </c>
      <c r="L259" s="22">
        <v>6</v>
      </c>
      <c r="M259" s="22">
        <v>6</v>
      </c>
      <c r="N259" s="22">
        <v>6</v>
      </c>
      <c r="O259" s="22">
        <v>6</v>
      </c>
    </row>
    <row r="260" spans="1:15" s="17" customFormat="1" ht="13.5" thickBot="1" x14ac:dyDescent="0.25">
      <c r="A260" s="27" t="s">
        <v>3</v>
      </c>
      <c r="B260" s="28"/>
      <c r="C260" s="56">
        <v>7</v>
      </c>
      <c r="D260" s="56">
        <v>9</v>
      </c>
      <c r="E260" s="56">
        <v>6</v>
      </c>
      <c r="F260" s="56">
        <v>6</v>
      </c>
      <c r="G260" s="56">
        <v>7</v>
      </c>
      <c r="H260" s="56">
        <v>6</v>
      </c>
      <c r="I260" s="56">
        <v>6</v>
      </c>
      <c r="J260" s="67">
        <v>6</v>
      </c>
      <c r="K260" s="67">
        <v>6</v>
      </c>
      <c r="L260" s="67">
        <v>6</v>
      </c>
      <c r="M260" s="67">
        <v>6</v>
      </c>
      <c r="N260" s="67">
        <v>6</v>
      </c>
      <c r="O260" s="67">
        <v>6</v>
      </c>
    </row>
    <row r="261" spans="1:15" x14ac:dyDescent="0.2">
      <c r="J261" s="21"/>
      <c r="K261" s="21"/>
      <c r="L261" s="21"/>
      <c r="M261" s="21"/>
      <c r="N261" s="21"/>
      <c r="O261" s="21"/>
    </row>
    <row r="262" spans="1:15" x14ac:dyDescent="0.2">
      <c r="A262" s="63" t="s">
        <v>239</v>
      </c>
      <c r="J262" s="21"/>
      <c r="K262" s="21"/>
      <c r="L262" s="21"/>
      <c r="M262" s="21"/>
      <c r="N262" s="21"/>
      <c r="O262" s="21"/>
    </row>
    <row r="263" spans="1:15" x14ac:dyDescent="0.2">
      <c r="J263" s="21"/>
      <c r="K263" s="21"/>
      <c r="L263" s="21"/>
      <c r="M263" s="21"/>
      <c r="N263" s="21"/>
      <c r="O263" s="21"/>
    </row>
    <row r="264" spans="1:15" x14ac:dyDescent="0.2">
      <c r="A264" s="54" t="s">
        <v>240</v>
      </c>
      <c r="J264" s="21"/>
      <c r="K264" s="21"/>
      <c r="L264" s="21"/>
      <c r="M264" s="21"/>
      <c r="N264" s="21"/>
      <c r="O264" s="21"/>
    </row>
  </sheetData>
  <phoneticPr fontId="0" type="noConversion"/>
  <hyperlinks>
    <hyperlink ref="A264" location="Home!A1" tooltip="Back to Main Menu" display="Back to Main Menu"/>
  </hyperlinks>
  <printOptions horizontalCentered="1"/>
  <pageMargins left="0.5" right="0.5" top="0.75" bottom="0.75" header="0.5" footer="0.5"/>
  <pageSetup paperSize="5" orientation="landscape" r:id="rId1"/>
  <headerFooter alignWithMargins="0">
    <oddFooter>&amp;R&amp;8Page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Home</vt:lpstr>
      <vt:lpstr>NAICS Employment</vt:lpstr>
      <vt:lpstr>NAICS Establishments</vt:lpstr>
      <vt:lpstr>Home!Print_Area</vt:lpstr>
      <vt:lpstr>'NAICS Employment'!Print_Area</vt:lpstr>
      <vt:lpstr>'NAICS Establishments'!Print_Area</vt:lpstr>
      <vt:lpstr>'NAICS Employment'!Print_Titles</vt:lpstr>
      <vt:lpstr>'NAICS Establishments'!Print_Titles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Nellie N. Asanuma</dc:creator>
  <cp:lastModifiedBy>GDOL-BLS</cp:lastModifiedBy>
  <cp:lastPrinted>2018-11-21T05:13:59Z</cp:lastPrinted>
  <dcterms:created xsi:type="dcterms:W3CDTF">2010-09-21T04:34:02Z</dcterms:created>
  <dcterms:modified xsi:type="dcterms:W3CDTF">2018-11-21T05:14:15Z</dcterms:modified>
</cp:coreProperties>
</file>