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D:\BLS Wordpress Website Backup\04.29.2025\Unemployment\"/>
    </mc:Choice>
  </mc:AlternateContent>
  <xr:revisionPtr revIDLastSave="0" documentId="13_ncr:1_{4F78685D-7E2D-454C-996F-3622C191335D}" xr6:coauthVersionLast="47" xr6:coauthVersionMax="47" xr10:uidLastSave="{00000000-0000-0000-0000-000000000000}"/>
  <bookViews>
    <workbookView xWindow="19090" yWindow="-110" windowWidth="19420" windowHeight="10300" xr2:uid="{00000000-000D-0000-FFFF-FFFF00000000}"/>
  </bookViews>
  <sheets>
    <sheet name="Summary" sheetId="1" r:id="rId1"/>
  </sheets>
  <definedNames>
    <definedName name="_xlnm.Print_Area" localSheetId="0">Summary!$A$1:$K$160</definedName>
    <definedName name="_xlnm.Print_Titles" localSheetId="0">Summary!$6:$7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1" l="1"/>
  <c r="F12" i="1"/>
  <c r="F13" i="1"/>
  <c r="F14" i="1"/>
  <c r="F10" i="1"/>
  <c r="F21" i="1"/>
  <c r="F20" i="1"/>
  <c r="F24" i="1"/>
  <c r="F25" i="1"/>
  <c r="F26" i="1"/>
  <c r="F28" i="1"/>
  <c r="F27" i="1"/>
  <c r="F29" i="1"/>
  <c r="F30" i="1"/>
  <c r="F31" i="1"/>
  <c r="F32" i="1"/>
  <c r="F33" i="1"/>
  <c r="F34" i="1"/>
  <c r="F35" i="1"/>
  <c r="F36" i="1"/>
  <c r="F37" i="1"/>
  <c r="F38" i="1"/>
  <c r="F39" i="1"/>
  <c r="F40" i="1"/>
  <c r="F42" i="1"/>
  <c r="F43" i="1"/>
  <c r="F41" i="1"/>
  <c r="F44" i="1"/>
  <c r="F45" i="1"/>
  <c r="F46" i="1"/>
  <c r="F47" i="1"/>
  <c r="F48" i="1"/>
  <c r="F49" i="1"/>
  <c r="F51" i="1"/>
  <c r="F50" i="1"/>
  <c r="F52"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alcChain>
</file>

<file path=xl/sharedStrings.xml><?xml version="1.0" encoding="utf-8"?>
<sst xmlns="http://schemas.openxmlformats.org/spreadsheetml/2006/main" count="169" uniqueCount="29">
  <si>
    <t>2009</t>
  </si>
  <si>
    <t>BLS</t>
  </si>
  <si>
    <t>Department of Labor</t>
  </si>
  <si>
    <t>Government of Guam</t>
  </si>
  <si>
    <t>NOT IN LABOR FORCE</t>
  </si>
  <si>
    <t>Employed</t>
  </si>
  <si>
    <t>Unemployed</t>
  </si>
  <si>
    <t>Total</t>
  </si>
  <si>
    <t>Month</t>
  </si>
  <si>
    <t>Year</t>
  </si>
  <si>
    <t>Total Civilian
Population</t>
  </si>
  <si>
    <t>CIVILIAN LABOR FORCE</t>
  </si>
  <si>
    <t>Bureau of Labor Statistics</t>
  </si>
  <si>
    <t>Sums may not equal totals due to rounding.</t>
  </si>
  <si>
    <t>NOTE(S):</t>
  </si>
  <si>
    <t>Participation 
Rate</t>
  </si>
  <si>
    <t>Unemployment 
Rate</t>
  </si>
  <si>
    <t>Data includes the civilian noninstitutional population 16 year of age and older but excludes non-immigrant aliens and civilian living within military installations or housing.
The Unemployed Rate is calculated by dividing the total number unemployed by the total number in the civilian labor force (employed+unemployed). The Participation Rate is the Total Civilian Labor Force divided by the Total Civilian Population.</t>
  </si>
  <si>
    <t>2011</t>
  </si>
  <si>
    <t>SEP</t>
  </si>
  <si>
    <t>JUN</t>
  </si>
  <si>
    <t>MAR</t>
  </si>
  <si>
    <t>DEC</t>
  </si>
  <si>
    <t>JUL</t>
  </si>
  <si>
    <t>OCT</t>
  </si>
  <si>
    <t>NOV</t>
  </si>
  <si>
    <t>MAY</t>
  </si>
  <si>
    <t>Revised 10/14/2022</t>
  </si>
  <si>
    <t>THE UNEMPLOYMENT SITUATION ON GUAM
SUMMARY HISTORY: 1974-2024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</si>
</sst>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15">
    <font>
      <sz val="10"/>
      <name val="Arial"/>
    </font>
    <font>
      <sz val="10"/>
      <name val="Arial"/>
      <family val="2"/>
    </font>
    <font>
      <sz val="10"/>
      <color indexed="8"/>
      <name val="Arial"/>
      <family val="2"/>
    </font>
    <font>
      <sz val="12"/>
      <name val="Arial"/>
      <family val="2"/>
    </font>
    <font>
      <sz val="8"/>
      <name val="Arial"/>
      <family val="2"/>
    </font>
    <font>
      <b/>
      <sz val="16"/>
      <color indexed="12"/>
      <name val="Freestyle Script"/>
      <family val="4"/>
    </font>
    <font>
      <b/>
      <sz val="36"/>
      <color indexed="8"/>
      <name val="Albertus MT"/>
      <family val="1"/>
    </font>
    <font>
      <sz val="16"/>
      <name val="Albertus MT Lt"/>
      <family val="1"/>
    </font>
    <font>
      <b/>
      <sz val="10"/>
      <color indexed="9"/>
      <name val="Arial"/>
      <family val="2"/>
    </font>
    <font>
      <b/>
      <sz val="8"/>
      <name val="Arial"/>
      <family val="2"/>
    </font>
    <font>
      <b/>
      <sz val="18"/>
      <color indexed="8"/>
      <name val="Albertus MT Lt"/>
      <family val="1"/>
    </font>
    <font>
      <sz val="9"/>
      <name val="Arial"/>
      <family val="2"/>
    </font>
    <font>
      <sz val="8"/>
      <color indexed="8"/>
      <name val="Arial"/>
      <family val="2"/>
    </font>
    <font>
      <sz val="10"/>
      <name val="Arial"/>
      <family val="2"/>
    </font>
    <font>
      <sz val="10"/>
      <color theme="0" tint="-0.34998626667073579"/>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12"/>
        <bgColor indexed="64"/>
      </patternFill>
    </fill>
    <fill>
      <patternFill patternType="solid">
        <fgColor indexed="41"/>
        <bgColor indexed="64"/>
      </patternFill>
    </fill>
  </fills>
  <borders count="17">
    <border>
      <left/>
      <right/>
      <top/>
      <bottom/>
      <diagonal/>
    </border>
    <border>
      <left/>
      <right/>
      <top/>
      <bottom style="thin">
        <color indexed="64"/>
      </bottom>
      <diagonal/>
    </border>
    <border>
      <left style="medium">
        <color indexed="64"/>
      </left>
      <right/>
      <top/>
      <bottom/>
      <diagonal/>
    </border>
    <border>
      <left/>
      <right/>
      <top style="thick">
        <color indexed="64"/>
      </top>
      <bottom style="thin">
        <color indexed="64"/>
      </bottom>
      <diagonal/>
    </border>
    <border>
      <left/>
      <right/>
      <top/>
      <bottom style="thick">
        <color indexed="64"/>
      </bottom>
      <diagonal/>
    </border>
    <border>
      <left style="medium">
        <color indexed="64"/>
      </left>
      <right/>
      <top/>
      <bottom style="thick">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ck">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2" borderId="0" xfId="0" applyFont="1" applyFill="1" applyAlignment="1">
      <alignment wrapText="1"/>
    </xf>
    <xf numFmtId="0" fontId="0" fillId="2" borderId="0" xfId="0" applyFill="1"/>
    <xf numFmtId="0" fontId="5" fillId="2" borderId="0" xfId="0" applyFont="1" applyFill="1" applyAlignment="1">
      <alignment wrapText="1"/>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0" fontId="3" fillId="2" borderId="0" xfId="0" applyFont="1" applyFill="1" applyAlignment="1">
      <alignment vertical="top" wrapText="1"/>
    </xf>
    <xf numFmtId="0" fontId="2" fillId="2" borderId="0" xfId="0" applyFont="1" applyFill="1" applyAlignment="1">
      <alignment horizontal="center" wrapText="1"/>
    </xf>
    <xf numFmtId="0" fontId="0" fillId="2" borderId="0" xfId="0" applyFill="1" applyAlignment="1">
      <alignment horizontal="center"/>
    </xf>
    <xf numFmtId="164" fontId="2" fillId="2" borderId="0" xfId="0" applyNumberFormat="1" applyFont="1" applyFill="1" applyAlignment="1">
      <alignment horizontal="center" wrapText="1"/>
    </xf>
    <xf numFmtId="165" fontId="0" fillId="2" borderId="0" xfId="2" applyNumberFormat="1" applyFont="1" applyFill="1"/>
    <xf numFmtId="3" fontId="0" fillId="2" borderId="0" xfId="1" applyNumberFormat="1" applyFont="1" applyFill="1" applyBorder="1" applyAlignment="1"/>
    <xf numFmtId="3" fontId="2" fillId="2" borderId="0" xfId="1" applyNumberFormat="1" applyFont="1" applyFill="1" applyBorder="1" applyAlignment="1">
      <alignment wrapText="1"/>
    </xf>
    <xf numFmtId="3" fontId="0" fillId="2" borderId="2" xfId="1" applyNumberFormat="1" applyFont="1" applyFill="1" applyBorder="1" applyAlignment="1"/>
    <xf numFmtId="3" fontId="2" fillId="2" borderId="2" xfId="1" applyNumberFormat="1" applyFont="1" applyFill="1" applyBorder="1" applyAlignment="1">
      <alignment wrapText="1"/>
    </xf>
    <xf numFmtId="164" fontId="0" fillId="2" borderId="0" xfId="0" applyNumberFormat="1" applyFill="1"/>
    <xf numFmtId="0" fontId="9" fillId="3" borderId="3" xfId="0" applyFont="1" applyFill="1" applyBorder="1" applyAlignment="1">
      <alignment horizontal="center" vertical="center" wrapText="1"/>
    </xf>
    <xf numFmtId="0" fontId="2" fillId="2" borderId="4" xfId="0" applyFont="1" applyFill="1" applyBorder="1" applyAlignment="1">
      <alignment horizontal="center" wrapText="1"/>
    </xf>
    <xf numFmtId="3" fontId="2" fillId="2" borderId="4" xfId="1" applyNumberFormat="1" applyFont="1" applyFill="1" applyBorder="1" applyAlignment="1">
      <alignment wrapText="1"/>
    </xf>
    <xf numFmtId="3" fontId="2" fillId="2" borderId="5" xfId="1" applyNumberFormat="1" applyFont="1" applyFill="1" applyBorder="1" applyAlignment="1">
      <alignment wrapText="1"/>
    </xf>
    <xf numFmtId="0" fontId="2" fillId="2" borderId="0" xfId="0" applyFont="1" applyFill="1" applyAlignment="1">
      <alignment horizontal="center" vertical="top" wrapText="1"/>
    </xf>
    <xf numFmtId="0" fontId="8" fillId="4" borderId="3" xfId="0" applyFont="1" applyFill="1" applyBorder="1" applyAlignment="1">
      <alignment horizontal="center" vertical="center" wrapText="1"/>
    </xf>
    <xf numFmtId="0" fontId="0" fillId="5" borderId="0" xfId="0" quotePrefix="1" applyFill="1" applyAlignment="1">
      <alignment horizontal="center"/>
    </xf>
    <xf numFmtId="3" fontId="0" fillId="5" borderId="0" xfId="1" applyNumberFormat="1" applyFont="1" applyFill="1" applyBorder="1" applyAlignment="1"/>
    <xf numFmtId="3" fontId="0" fillId="5" borderId="2" xfId="1" applyNumberFormat="1" applyFont="1" applyFill="1" applyBorder="1" applyAlignment="1"/>
    <xf numFmtId="0" fontId="0" fillId="2" borderId="0" xfId="0" quotePrefix="1" applyFill="1" applyAlignment="1">
      <alignment horizontal="center"/>
    </xf>
    <xf numFmtId="0" fontId="2" fillId="5" borderId="0" xfId="0" applyFont="1" applyFill="1" applyAlignment="1">
      <alignment horizontal="center" wrapText="1"/>
    </xf>
    <xf numFmtId="3" fontId="2" fillId="5" borderId="0" xfId="1" applyNumberFormat="1" applyFont="1" applyFill="1" applyBorder="1" applyAlignment="1">
      <alignment wrapText="1"/>
    </xf>
    <xf numFmtId="3" fontId="2" fillId="5" borderId="2" xfId="1" applyNumberFormat="1" applyFont="1" applyFill="1" applyBorder="1" applyAlignment="1">
      <alignment wrapText="1"/>
    </xf>
    <xf numFmtId="0" fontId="0" fillId="5" borderId="0" xfId="0" applyFill="1" applyAlignment="1">
      <alignment horizontal="center"/>
    </xf>
    <xf numFmtId="9" fontId="0" fillId="2" borderId="0" xfId="2" applyFont="1" applyFill="1"/>
    <xf numFmtId="166" fontId="0" fillId="2" borderId="0" xfId="1" applyNumberFormat="1" applyFont="1" applyFill="1" applyBorder="1" applyAlignment="1"/>
    <xf numFmtId="166" fontId="0" fillId="5" borderId="0" xfId="1" applyNumberFormat="1" applyFont="1" applyFill="1" applyBorder="1" applyAlignment="1"/>
    <xf numFmtId="166" fontId="2" fillId="5" borderId="0" xfId="1" applyNumberFormat="1" applyFont="1" applyFill="1" applyBorder="1" applyAlignment="1">
      <alignment wrapText="1"/>
    </xf>
    <xf numFmtId="166" fontId="2" fillId="2" borderId="0" xfId="1" applyNumberFormat="1" applyFont="1" applyFill="1" applyBorder="1" applyAlignment="1">
      <alignment wrapText="1"/>
    </xf>
    <xf numFmtId="166" fontId="2" fillId="2" borderId="4" xfId="1" applyNumberFormat="1" applyFont="1" applyFill="1" applyBorder="1" applyAlignment="1">
      <alignment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xf numFmtId="165" fontId="11" fillId="2" borderId="0" xfId="2" applyNumberFormat="1" applyFont="1" applyFill="1"/>
    <xf numFmtId="164" fontId="0" fillId="2" borderId="0" xfId="0" applyNumberFormat="1" applyFill="1" applyAlignment="1">
      <alignment horizontal="right"/>
    </xf>
    <xf numFmtId="164" fontId="2" fillId="5" borderId="0" xfId="0" applyNumberFormat="1" applyFont="1" applyFill="1" applyAlignment="1">
      <alignment horizontal="right" wrapText="1"/>
    </xf>
    <xf numFmtId="164" fontId="0" fillId="5" borderId="0" xfId="0" applyNumberFormat="1" applyFill="1" applyAlignment="1">
      <alignment horizontal="right"/>
    </xf>
    <xf numFmtId="164" fontId="2" fillId="2" borderId="0" xfId="0" applyNumberFormat="1" applyFont="1" applyFill="1" applyAlignment="1">
      <alignment horizontal="right" wrapText="1"/>
    </xf>
    <xf numFmtId="164" fontId="2" fillId="2" borderId="4" xfId="0" applyNumberFormat="1" applyFont="1" applyFill="1" applyBorder="1" applyAlignment="1">
      <alignment horizontal="right" wrapText="1"/>
    </xf>
    <xf numFmtId="3" fontId="0" fillId="2" borderId="10" xfId="1" applyNumberFormat="1" applyFont="1" applyFill="1" applyBorder="1" applyAlignment="1"/>
    <xf numFmtId="3" fontId="0" fillId="5" borderId="10" xfId="1" applyNumberFormat="1" applyFont="1" applyFill="1" applyBorder="1" applyAlignment="1"/>
    <xf numFmtId="3" fontId="2" fillId="5" borderId="10" xfId="1" applyNumberFormat="1" applyFont="1" applyFill="1" applyBorder="1" applyAlignment="1">
      <alignment wrapText="1"/>
    </xf>
    <xf numFmtId="3" fontId="2" fillId="2" borderId="10" xfId="1" applyNumberFormat="1" applyFont="1" applyFill="1" applyBorder="1" applyAlignment="1">
      <alignment wrapText="1"/>
    </xf>
    <xf numFmtId="3" fontId="2" fillId="2" borderId="11" xfId="1" applyNumberFormat="1" applyFont="1" applyFill="1" applyBorder="1" applyAlignment="1">
      <alignment wrapText="1"/>
    </xf>
    <xf numFmtId="0" fontId="13" fillId="2" borderId="0" xfId="0" applyFont="1" applyFill="1" applyAlignment="1">
      <alignment horizontal="center"/>
    </xf>
    <xf numFmtId="0" fontId="0" fillId="0" borderId="0" xfId="0" applyAlignment="1">
      <alignment horizontal="center"/>
    </xf>
    <xf numFmtId="164" fontId="0" fillId="5" borderId="0" xfId="1" applyNumberFormat="1" applyFont="1" applyFill="1" applyBorder="1" applyAlignment="1"/>
    <xf numFmtId="14" fontId="14" fillId="2" borderId="0" xfId="0" applyNumberFormat="1" applyFont="1" applyFill="1"/>
    <xf numFmtId="0" fontId="1" fillId="2" borderId="0" xfId="0" applyFont="1" applyFill="1" applyAlignment="1">
      <alignment horizontal="center"/>
    </xf>
    <xf numFmtId="0" fontId="0" fillId="0" borderId="0" xfId="0" quotePrefix="1" applyAlignment="1">
      <alignment horizontal="center"/>
    </xf>
    <xf numFmtId="3" fontId="0" fillId="0" borderId="2" xfId="1" applyNumberFormat="1" applyFont="1" applyFill="1" applyBorder="1" applyAlignment="1"/>
    <xf numFmtId="3" fontId="0" fillId="0" borderId="10" xfId="1" applyNumberFormat="1" applyFont="1" applyFill="1" applyBorder="1" applyAlignment="1"/>
    <xf numFmtId="3" fontId="0" fillId="0" borderId="0" xfId="1" applyNumberFormat="1" applyFont="1" applyFill="1" applyBorder="1" applyAlignment="1"/>
    <xf numFmtId="164" fontId="0" fillId="0" borderId="0" xfId="1" applyNumberFormat="1" applyFont="1" applyFill="1" applyBorder="1" applyAlignment="1"/>
    <xf numFmtId="164" fontId="0" fillId="0" borderId="0" xfId="0" applyNumberFormat="1" applyAlignment="1">
      <alignment horizontal="right"/>
    </xf>
    <xf numFmtId="0" fontId="0" fillId="2" borderId="0" xfId="0" quotePrefix="1" applyFill="1" applyAlignment="1">
      <alignment horizontal="center" vertical="top"/>
    </xf>
    <xf numFmtId="0" fontId="1" fillId="0" borderId="0" xfId="0" applyFont="1" applyAlignment="1">
      <alignment horizontal="center"/>
    </xf>
    <xf numFmtId="0" fontId="11" fillId="2" borderId="0" xfId="0" applyFont="1" applyFill="1" applyAlignment="1">
      <alignment horizontal="center" vertical="center" wrapText="1"/>
    </xf>
    <xf numFmtId="0" fontId="11" fillId="2" borderId="10" xfId="0" applyFont="1" applyFill="1" applyBorder="1" applyAlignment="1">
      <alignment horizontal="center" vertical="center" wrapText="1"/>
    </xf>
    <xf numFmtId="0" fontId="11" fillId="2" borderId="16" xfId="0" applyFont="1" applyFill="1" applyBorder="1" applyAlignment="1">
      <alignment horizontal="center" vertical="center" wrapText="1"/>
    </xf>
    <xf numFmtId="3" fontId="11" fillId="2" borderId="0" xfId="0" applyNumberFormat="1" applyFont="1" applyFill="1"/>
    <xf numFmtId="3" fontId="0" fillId="2" borderId="0" xfId="0" applyNumberFormat="1" applyFill="1"/>
    <xf numFmtId="165" fontId="0" fillId="2" borderId="0" xfId="0" applyNumberFormat="1" applyFill="1"/>
    <xf numFmtId="164" fontId="11" fillId="2" borderId="0" xfId="0" applyNumberFormat="1" applyFont="1" applyFill="1"/>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2" fillId="2" borderId="0" xfId="0" applyFont="1" applyFill="1" applyAlignment="1">
      <alignment wrapText="1"/>
    </xf>
    <xf numFmtId="0" fontId="7" fillId="2" borderId="0" xfId="0" applyFont="1" applyFill="1" applyAlignment="1">
      <alignment wrapText="1"/>
    </xf>
    <xf numFmtId="0" fontId="7" fillId="2" borderId="12" xfId="0" applyFont="1" applyFill="1" applyBorder="1" applyAlignment="1">
      <alignment wrapText="1"/>
    </xf>
    <xf numFmtId="0" fontId="2" fillId="2" borderId="0" xfId="0" applyFont="1" applyFill="1" applyAlignment="1">
      <alignment horizontal="left" vertical="top" wrapText="1"/>
    </xf>
    <xf numFmtId="0" fontId="2" fillId="2" borderId="0" xfId="0" applyFont="1" applyFill="1" applyAlignment="1">
      <alignment horizontal="left" wrapText="1"/>
    </xf>
    <xf numFmtId="0" fontId="6" fillId="2" borderId="0" xfId="0" applyFont="1" applyFill="1" applyAlignment="1">
      <alignment horizontal="left" wrapText="1"/>
    </xf>
    <xf numFmtId="0" fontId="6" fillId="2" borderId="12" xfId="0" applyFont="1" applyFill="1" applyBorder="1" applyAlignment="1">
      <alignment horizontal="left" wrapText="1"/>
    </xf>
    <xf numFmtId="0" fontId="7" fillId="2" borderId="0" xfId="0" applyFont="1" applyFill="1" applyAlignment="1">
      <alignment horizontal="left" wrapText="1"/>
    </xf>
    <xf numFmtId="0" fontId="7" fillId="2" borderId="12" xfId="0" applyFont="1" applyFill="1" applyBorder="1" applyAlignment="1">
      <alignment horizontal="left" wrapText="1"/>
    </xf>
    <xf numFmtId="0" fontId="7" fillId="2" borderId="1"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4" borderId="3" xfId="0" applyFont="1" applyFill="1" applyBorder="1" applyAlignment="1">
      <alignment horizontal="center" vertical="center" wrapText="1"/>
    </xf>
    <xf numFmtId="0" fontId="10"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312420</xdr:colOff>
      <xdr:row>0</xdr:row>
      <xdr:rowOff>129540</xdr:rowOff>
    </xdr:from>
    <xdr:to>
      <xdr:col>10</xdr:col>
      <xdr:colOff>510540</xdr:colOff>
      <xdr:row>3</xdr:row>
      <xdr:rowOff>60960</xdr:rowOff>
    </xdr:to>
    <xdr:pic>
      <xdr:nvPicPr>
        <xdr:cNvPr id="2054" name="Picture 3" descr="Department of Labor Logo No Shadow">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568" t="8620" r="10292" b="9296"/>
        <a:stretch>
          <a:fillRect/>
        </a:stretch>
      </xdr:blipFill>
      <xdr:spPr bwMode="auto">
        <a:xfrm>
          <a:off x="6065520" y="297180"/>
          <a:ext cx="118110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1"/>
  <sheetViews>
    <sheetView showGridLines="0" tabSelected="1" zoomScale="115" zoomScaleNormal="115" zoomScaleSheetLayoutView="90" workbookViewId="0">
      <selection sqref="A1:H1"/>
    </sheetView>
  </sheetViews>
  <sheetFormatPr defaultColWidth="9.109375" defaultRowHeight="13.2"/>
  <cols>
    <col min="1" max="1" width="9" style="2" customWidth="1"/>
    <col min="2" max="2" width="11.5546875" style="2" customWidth="1"/>
    <col min="3" max="3" width="13.44140625" style="2" customWidth="1"/>
    <col min="4" max="4" width="3" style="2" customWidth="1"/>
    <col min="5" max="5" width="11.88671875" style="2" customWidth="1"/>
    <col min="6" max="6" width="11" style="2" customWidth="1"/>
    <col min="7" max="7" width="12.109375" style="2" customWidth="1"/>
    <col min="8" max="8" width="11.88671875" style="2" customWidth="1"/>
    <col min="9" max="9" width="14" style="8" customWidth="1"/>
    <col min="10" max="10" width="0.33203125" style="8" customWidth="1"/>
    <col min="11" max="11" width="12.109375" style="2" customWidth="1"/>
    <col min="12" max="12" width="2" style="2" customWidth="1"/>
    <col min="13" max="13" width="9.109375" style="10"/>
    <col min="14" max="16384" width="9.109375" style="2"/>
  </cols>
  <sheetData>
    <row r="1" spans="1:13" ht="49.5" customHeight="1">
      <c r="A1" s="80" t="s">
        <v>1</v>
      </c>
      <c r="B1" s="80"/>
      <c r="C1" s="80"/>
      <c r="D1" s="80"/>
      <c r="E1" s="80"/>
      <c r="F1" s="80"/>
      <c r="G1" s="80"/>
      <c r="H1" s="81"/>
      <c r="I1" s="1"/>
      <c r="J1" s="1"/>
      <c r="K1" s="1"/>
    </row>
    <row r="2" spans="1:13" ht="21.75" customHeight="1">
      <c r="A2" s="76" t="s">
        <v>12</v>
      </c>
      <c r="B2" s="76"/>
      <c r="C2" s="76"/>
      <c r="D2" s="76"/>
      <c r="E2" s="76"/>
      <c r="F2" s="76"/>
      <c r="G2" s="76"/>
      <c r="H2" s="77"/>
      <c r="I2" s="3"/>
      <c r="J2" s="3"/>
      <c r="K2" s="3"/>
    </row>
    <row r="3" spans="1:13" ht="20.25" customHeight="1">
      <c r="A3" s="82" t="s">
        <v>2</v>
      </c>
      <c r="B3" s="82"/>
      <c r="C3" s="82"/>
      <c r="D3" s="82"/>
      <c r="E3" s="82"/>
      <c r="F3" s="82"/>
      <c r="G3" s="82"/>
      <c r="H3" s="83"/>
      <c r="I3" s="1"/>
      <c r="J3" s="1"/>
      <c r="K3" s="1"/>
    </row>
    <row r="4" spans="1:13" ht="20.25" customHeight="1">
      <c r="A4" s="84" t="s">
        <v>3</v>
      </c>
      <c r="B4" s="84"/>
      <c r="C4" s="84"/>
      <c r="D4" s="84"/>
      <c r="E4" s="84"/>
      <c r="F4" s="84"/>
      <c r="G4" s="84"/>
      <c r="H4" s="85"/>
      <c r="I4" s="4"/>
      <c r="J4" s="4"/>
      <c r="K4" s="5"/>
    </row>
    <row r="5" spans="1:13" ht="69" customHeight="1" thickBot="1">
      <c r="A5" s="87" t="s">
        <v>28</v>
      </c>
      <c r="B5" s="87"/>
      <c r="C5" s="87"/>
      <c r="D5" s="87"/>
      <c r="E5" s="87"/>
      <c r="F5" s="87"/>
      <c r="G5" s="87"/>
      <c r="H5" s="87"/>
      <c r="I5" s="87"/>
      <c r="J5" s="87"/>
      <c r="K5" s="87"/>
    </row>
    <row r="6" spans="1:13" ht="40.950000000000003" customHeight="1" thickTop="1">
      <c r="A6" s="6"/>
      <c r="B6" s="6"/>
      <c r="C6" s="7"/>
      <c r="D6" s="7"/>
      <c r="E6" s="86" t="s">
        <v>11</v>
      </c>
      <c r="F6" s="86"/>
      <c r="G6" s="86"/>
      <c r="H6" s="86"/>
      <c r="I6" s="86"/>
      <c r="J6" s="21"/>
      <c r="K6" s="16" t="s">
        <v>4</v>
      </c>
    </row>
    <row r="7" spans="1:13" s="40" customFormat="1" ht="23.4" thickBot="1">
      <c r="A7" s="36" t="s">
        <v>9</v>
      </c>
      <c r="B7" s="37" t="s">
        <v>8</v>
      </c>
      <c r="C7" s="72" t="s">
        <v>10</v>
      </c>
      <c r="D7" s="74"/>
      <c r="E7" s="39" t="s">
        <v>7</v>
      </c>
      <c r="F7" s="36" t="s">
        <v>15</v>
      </c>
      <c r="G7" s="37" t="s">
        <v>5</v>
      </c>
      <c r="H7" s="37" t="s">
        <v>6</v>
      </c>
      <c r="I7" s="72" t="s">
        <v>16</v>
      </c>
      <c r="J7" s="73"/>
      <c r="K7" s="38" t="s">
        <v>7</v>
      </c>
      <c r="M7" s="41"/>
    </row>
    <row r="8" spans="1:13" s="40" customFormat="1" ht="11.4">
      <c r="A8" s="65"/>
      <c r="B8" s="65"/>
      <c r="C8" s="67"/>
      <c r="D8" s="66"/>
      <c r="E8" s="65"/>
      <c r="F8" s="65"/>
      <c r="G8" s="65"/>
      <c r="H8" s="65"/>
      <c r="I8" s="65"/>
      <c r="J8" s="65"/>
      <c r="K8" s="67"/>
      <c r="M8" s="41"/>
    </row>
    <row r="9" spans="1:13" s="40" customFormat="1">
      <c r="A9" s="65">
        <v>2024</v>
      </c>
      <c r="B9" s="53" t="s">
        <v>22</v>
      </c>
      <c r="C9" s="58">
        <v>123160</v>
      </c>
      <c r="D9" s="66"/>
      <c r="E9" s="60">
        <v>69070</v>
      </c>
      <c r="F9" s="61">
        <v>56.1</v>
      </c>
      <c r="G9" s="60">
        <v>66430</v>
      </c>
      <c r="H9" s="60">
        <v>2650</v>
      </c>
      <c r="I9" s="62">
        <v>3.9</v>
      </c>
      <c r="J9" s="65"/>
      <c r="K9" s="58">
        <v>54090</v>
      </c>
      <c r="M9" s="41"/>
    </row>
    <row r="10" spans="1:13" s="40" customFormat="1">
      <c r="A10" s="65">
        <v>2024</v>
      </c>
      <c r="B10" s="53" t="s">
        <v>19</v>
      </c>
      <c r="C10" s="58">
        <v>123120</v>
      </c>
      <c r="D10" s="66"/>
      <c r="E10" s="60">
        <v>67500</v>
      </c>
      <c r="F10" s="61">
        <f>+E10/C10*100</f>
        <v>54.824561403508774</v>
      </c>
      <c r="G10" s="60">
        <v>65210</v>
      </c>
      <c r="H10" s="60">
        <v>2290</v>
      </c>
      <c r="I10" s="62">
        <v>3.4</v>
      </c>
      <c r="J10" s="65"/>
      <c r="K10" s="58">
        <v>55620</v>
      </c>
      <c r="M10" s="41"/>
    </row>
    <row r="11" spans="1:13" s="40" customFormat="1">
      <c r="A11" s="65">
        <v>2024</v>
      </c>
      <c r="B11" s="53" t="s">
        <v>20</v>
      </c>
      <c r="C11" s="58">
        <v>122900</v>
      </c>
      <c r="D11" s="66"/>
      <c r="E11" s="60">
        <v>68520</v>
      </c>
      <c r="F11" s="61">
        <f t="shared" ref="F11:F14" si="0">+E11/C11*100</f>
        <v>55.752644426362899</v>
      </c>
      <c r="G11" s="60">
        <v>65810</v>
      </c>
      <c r="H11" s="60">
        <v>2710</v>
      </c>
      <c r="I11" s="62">
        <v>4</v>
      </c>
      <c r="J11" s="65"/>
      <c r="K11" s="58">
        <v>54380</v>
      </c>
      <c r="M11" s="41"/>
    </row>
    <row r="12" spans="1:13" s="40" customFormat="1">
      <c r="A12" s="65">
        <v>2024</v>
      </c>
      <c r="B12" s="53" t="s">
        <v>21</v>
      </c>
      <c r="C12" s="58">
        <v>122820</v>
      </c>
      <c r="D12" s="66"/>
      <c r="E12" s="60">
        <v>68930</v>
      </c>
      <c r="F12" s="61">
        <f t="shared" si="0"/>
        <v>56.122781305976218</v>
      </c>
      <c r="G12" s="60">
        <v>66210</v>
      </c>
      <c r="H12" s="60">
        <v>2720</v>
      </c>
      <c r="I12" s="62">
        <v>4</v>
      </c>
      <c r="J12" s="65"/>
      <c r="K12" s="58">
        <v>53890</v>
      </c>
      <c r="M12" s="41"/>
    </row>
    <row r="13" spans="1:13" s="40" customFormat="1">
      <c r="A13" s="22">
        <v>2023</v>
      </c>
      <c r="B13" s="29" t="s">
        <v>22</v>
      </c>
      <c r="C13" s="24">
        <v>122820</v>
      </c>
      <c r="D13" s="48"/>
      <c r="E13" s="23">
        <v>69120</v>
      </c>
      <c r="F13" s="54">
        <f t="shared" si="0"/>
        <v>56.277479237909134</v>
      </c>
      <c r="G13" s="23">
        <v>66200</v>
      </c>
      <c r="H13" s="23">
        <v>2920</v>
      </c>
      <c r="I13" s="44">
        <v>4.2</v>
      </c>
      <c r="J13" s="44"/>
      <c r="K13" s="24">
        <v>53700</v>
      </c>
      <c r="M13" s="41"/>
    </row>
    <row r="14" spans="1:13" s="40" customFormat="1">
      <c r="A14" s="22">
        <v>2023</v>
      </c>
      <c r="B14" s="29" t="s">
        <v>19</v>
      </c>
      <c r="C14" s="24">
        <v>122680</v>
      </c>
      <c r="D14" s="48"/>
      <c r="E14" s="23">
        <v>71990</v>
      </c>
      <c r="F14" s="54">
        <f t="shared" si="0"/>
        <v>58.681121617215517</v>
      </c>
      <c r="G14" s="23">
        <v>69010</v>
      </c>
      <c r="H14" s="23">
        <v>2980</v>
      </c>
      <c r="I14" s="44">
        <v>4.0999999999999996</v>
      </c>
      <c r="J14" s="44"/>
      <c r="K14" s="24">
        <v>50690</v>
      </c>
      <c r="M14" s="41"/>
    </row>
    <row r="15" spans="1:13" s="40" customFormat="1">
      <c r="A15" s="22">
        <v>2023</v>
      </c>
      <c r="B15" s="29" t="s">
        <v>20</v>
      </c>
      <c r="C15" s="24">
        <v>122960</v>
      </c>
      <c r="D15" s="48"/>
      <c r="E15" s="23">
        <v>70420</v>
      </c>
      <c r="F15" s="54">
        <v>57.3</v>
      </c>
      <c r="G15" s="23">
        <v>67630</v>
      </c>
      <c r="H15" s="23">
        <v>2790</v>
      </c>
      <c r="I15" s="44">
        <v>4</v>
      </c>
      <c r="J15" s="44"/>
      <c r="K15" s="24">
        <v>52540</v>
      </c>
      <c r="M15" s="41"/>
    </row>
    <row r="16" spans="1:13" s="40" customFormat="1">
      <c r="A16" s="22">
        <v>2023</v>
      </c>
      <c r="B16" s="29" t="s">
        <v>21</v>
      </c>
      <c r="C16" s="24">
        <v>123160</v>
      </c>
      <c r="D16" s="48"/>
      <c r="E16" s="23">
        <v>74210</v>
      </c>
      <c r="F16" s="54">
        <v>60.3</v>
      </c>
      <c r="G16" s="23">
        <v>71050</v>
      </c>
      <c r="H16" s="23">
        <v>3160</v>
      </c>
      <c r="I16" s="44">
        <v>4.3</v>
      </c>
      <c r="J16" s="44"/>
      <c r="K16" s="24">
        <v>48950</v>
      </c>
      <c r="M16" s="41"/>
    </row>
    <row r="17" spans="1:18" s="40" customFormat="1">
      <c r="A17" s="65">
        <v>2022</v>
      </c>
      <c r="B17" s="53" t="s">
        <v>22</v>
      </c>
      <c r="C17" s="58">
        <v>123110</v>
      </c>
      <c r="D17" s="66"/>
      <c r="E17" s="60">
        <v>73370</v>
      </c>
      <c r="F17" s="61">
        <v>60</v>
      </c>
      <c r="G17" s="60">
        <v>70460</v>
      </c>
      <c r="H17" s="60">
        <v>2900</v>
      </c>
      <c r="I17" s="62">
        <v>4</v>
      </c>
      <c r="J17" s="65"/>
      <c r="K17" s="58">
        <v>49740</v>
      </c>
      <c r="M17" s="41"/>
    </row>
    <row r="18" spans="1:18" s="40" customFormat="1">
      <c r="A18" s="65">
        <v>2022</v>
      </c>
      <c r="B18" s="53" t="s">
        <v>19</v>
      </c>
      <c r="C18" s="58">
        <v>123640</v>
      </c>
      <c r="D18" s="66"/>
      <c r="E18" s="60">
        <v>71680</v>
      </c>
      <c r="F18" s="61">
        <v>58</v>
      </c>
      <c r="G18" s="60">
        <v>68550</v>
      </c>
      <c r="H18" s="60">
        <v>3130</v>
      </c>
      <c r="I18" s="62">
        <v>4.4000000000000004</v>
      </c>
      <c r="J18" s="65"/>
      <c r="K18" s="58">
        <v>51960</v>
      </c>
      <c r="M18" s="41"/>
    </row>
    <row r="19" spans="1:18" s="40" customFormat="1">
      <c r="A19" s="65">
        <v>2022</v>
      </c>
      <c r="B19" s="53" t="s">
        <v>20</v>
      </c>
      <c r="C19" s="58">
        <v>123980</v>
      </c>
      <c r="D19" s="66"/>
      <c r="E19" s="60">
        <v>69780</v>
      </c>
      <c r="F19" s="61">
        <v>56.2</v>
      </c>
      <c r="G19" s="60">
        <v>66400</v>
      </c>
      <c r="H19" s="60">
        <v>3380</v>
      </c>
      <c r="I19" s="62">
        <v>4.8</v>
      </c>
      <c r="J19" s="65"/>
      <c r="K19" s="58">
        <v>54200</v>
      </c>
      <c r="M19" s="41"/>
    </row>
    <row r="20" spans="1:18" s="40" customFormat="1">
      <c r="A20" s="65">
        <v>2022</v>
      </c>
      <c r="B20" s="53" t="s">
        <v>21</v>
      </c>
      <c r="C20" s="58">
        <v>124200</v>
      </c>
      <c r="D20" s="66"/>
      <c r="E20" s="60">
        <v>72720</v>
      </c>
      <c r="F20" s="61">
        <f>+E20/C20*100</f>
        <v>58.550724637681164</v>
      </c>
      <c r="G20" s="60">
        <v>69050</v>
      </c>
      <c r="H20" s="60">
        <v>3670</v>
      </c>
      <c r="I20" s="62">
        <v>5.0999999999999996</v>
      </c>
      <c r="J20" s="65"/>
      <c r="K20" s="58">
        <v>51480</v>
      </c>
      <c r="M20" s="41"/>
    </row>
    <row r="21" spans="1:18" s="40" customFormat="1">
      <c r="A21" s="22">
        <v>2021</v>
      </c>
      <c r="B21" s="29" t="s">
        <v>22</v>
      </c>
      <c r="C21" s="24">
        <v>124120</v>
      </c>
      <c r="D21" s="48"/>
      <c r="E21" s="23">
        <v>72170</v>
      </c>
      <c r="F21" s="54">
        <f>+E21/C21*100</f>
        <v>58.145343216242352</v>
      </c>
      <c r="G21" s="23">
        <v>66980</v>
      </c>
      <c r="H21" s="23">
        <v>5190</v>
      </c>
      <c r="I21" s="44">
        <v>7.2</v>
      </c>
      <c r="J21" s="44"/>
      <c r="K21" s="24">
        <v>51950</v>
      </c>
      <c r="M21" s="41"/>
    </row>
    <row r="22" spans="1:18" s="40" customFormat="1">
      <c r="A22" s="22">
        <v>2021</v>
      </c>
      <c r="B22" s="29" t="s">
        <v>19</v>
      </c>
      <c r="C22" s="24">
        <v>124110</v>
      </c>
      <c r="D22" s="48"/>
      <c r="E22" s="23">
        <v>69920</v>
      </c>
      <c r="F22" s="54">
        <v>56.3</v>
      </c>
      <c r="G22" s="23">
        <v>64260</v>
      </c>
      <c r="H22" s="23">
        <v>5660</v>
      </c>
      <c r="I22" s="44">
        <v>8.1</v>
      </c>
      <c r="J22" s="44"/>
      <c r="K22" s="24">
        <v>54190</v>
      </c>
      <c r="M22" s="41"/>
      <c r="P22" s="68"/>
    </row>
    <row r="23" spans="1:18" s="40" customFormat="1">
      <c r="A23" s="22">
        <v>2021</v>
      </c>
      <c r="B23" s="29" t="s">
        <v>20</v>
      </c>
      <c r="C23" s="24">
        <v>123900</v>
      </c>
      <c r="D23" s="48"/>
      <c r="E23" s="23">
        <v>71250</v>
      </c>
      <c r="F23" s="54">
        <v>57.5</v>
      </c>
      <c r="G23" s="23">
        <v>63070</v>
      </c>
      <c r="H23" s="23">
        <v>8150</v>
      </c>
      <c r="I23" s="44">
        <v>11.4</v>
      </c>
      <c r="J23" s="44"/>
      <c r="K23" s="24">
        <v>52650</v>
      </c>
      <c r="M23" s="41"/>
    </row>
    <row r="24" spans="1:18" s="40" customFormat="1">
      <c r="A24" s="22">
        <v>2021</v>
      </c>
      <c r="B24" s="29" t="s">
        <v>21</v>
      </c>
      <c r="C24" s="24">
        <v>123830</v>
      </c>
      <c r="D24" s="48"/>
      <c r="E24" s="23">
        <v>76690</v>
      </c>
      <c r="F24" s="54">
        <f>+E24/C24*100</f>
        <v>61.931680529758538</v>
      </c>
      <c r="G24" s="23">
        <v>64030</v>
      </c>
      <c r="H24" s="23">
        <v>12660</v>
      </c>
      <c r="I24" s="44">
        <v>16.5</v>
      </c>
      <c r="J24" s="44"/>
      <c r="K24" s="24">
        <v>47140</v>
      </c>
      <c r="M24" s="41"/>
    </row>
    <row r="25" spans="1:18" s="40" customFormat="1" ht="15" customHeight="1">
      <c r="A25" s="57">
        <v>2020</v>
      </c>
      <c r="B25" s="64" t="s">
        <v>22</v>
      </c>
      <c r="C25" s="58">
        <v>123750</v>
      </c>
      <c r="D25" s="59"/>
      <c r="E25" s="60">
        <v>71360</v>
      </c>
      <c r="F25" s="61">
        <f>+E25/C25*100</f>
        <v>57.664646464646466</v>
      </c>
      <c r="G25" s="60">
        <v>57510</v>
      </c>
      <c r="H25" s="60">
        <v>13850</v>
      </c>
      <c r="I25" s="62">
        <v>19.399999999999999</v>
      </c>
      <c r="J25" s="62"/>
      <c r="K25" s="58">
        <v>52390</v>
      </c>
      <c r="M25" s="41"/>
    </row>
    <row r="26" spans="1:18" s="40" customFormat="1" ht="15" customHeight="1">
      <c r="A26" s="57">
        <v>2020</v>
      </c>
      <c r="B26" s="56" t="s">
        <v>19</v>
      </c>
      <c r="C26" s="58">
        <v>123600</v>
      </c>
      <c r="D26" s="59"/>
      <c r="E26" s="60">
        <v>70620</v>
      </c>
      <c r="F26" s="61">
        <f>+E26/C26*100</f>
        <v>57.135922330097088</v>
      </c>
      <c r="G26" s="60">
        <v>57970</v>
      </c>
      <c r="H26" s="60">
        <v>12650</v>
      </c>
      <c r="I26" s="62">
        <v>17.899999999999999</v>
      </c>
      <c r="J26" s="62"/>
      <c r="K26" s="58">
        <v>52980</v>
      </c>
      <c r="M26" s="41"/>
    </row>
    <row r="27" spans="1:18" s="40" customFormat="1" ht="15" customHeight="1">
      <c r="A27" s="57">
        <v>2020</v>
      </c>
      <c r="B27" s="53" t="s">
        <v>20</v>
      </c>
      <c r="C27" s="58">
        <v>123560</v>
      </c>
      <c r="D27" s="59"/>
      <c r="E27" s="60">
        <v>74640</v>
      </c>
      <c r="F27" s="61">
        <f>+E27/C27*100</f>
        <v>60.407898996438981</v>
      </c>
      <c r="G27" s="60">
        <v>61750</v>
      </c>
      <c r="H27" s="60">
        <v>12890</v>
      </c>
      <c r="I27" s="62">
        <v>17.3</v>
      </c>
      <c r="J27" s="62"/>
      <c r="K27" s="58">
        <v>48920</v>
      </c>
      <c r="M27" s="41"/>
      <c r="Q27" s="71"/>
    </row>
    <row r="28" spans="1:18" s="40" customFormat="1" ht="15" customHeight="1">
      <c r="A28" s="22">
        <v>2019</v>
      </c>
      <c r="B28" s="29" t="s">
        <v>22</v>
      </c>
      <c r="C28" s="24">
        <v>123380</v>
      </c>
      <c r="D28" s="48"/>
      <c r="E28" s="23">
        <v>76110</v>
      </c>
      <c r="F28" s="54">
        <f>+E28/C28*100</f>
        <v>61.687469606094993</v>
      </c>
      <c r="G28" s="23">
        <v>71440</v>
      </c>
      <c r="H28" s="23">
        <v>4670</v>
      </c>
      <c r="I28" s="44">
        <v>6.1</v>
      </c>
      <c r="J28" s="44"/>
      <c r="K28" s="24">
        <v>47270</v>
      </c>
      <c r="M28" s="41"/>
    </row>
    <row r="29" spans="1:18" s="40" customFormat="1" ht="15" customHeight="1">
      <c r="A29" s="22">
        <v>2019</v>
      </c>
      <c r="B29" s="29" t="s">
        <v>19</v>
      </c>
      <c r="C29" s="24">
        <v>123300</v>
      </c>
      <c r="D29" s="48"/>
      <c r="E29" s="23">
        <v>70590</v>
      </c>
      <c r="F29" s="54">
        <f t="shared" ref="F29:F38" si="1">+E29/C29*100</f>
        <v>57.250608272506085</v>
      </c>
      <c r="G29" s="23">
        <v>68370</v>
      </c>
      <c r="H29" s="23">
        <v>2580</v>
      </c>
      <c r="I29" s="44">
        <v>3.6</v>
      </c>
      <c r="J29" s="44"/>
      <c r="K29" s="24">
        <v>52710</v>
      </c>
      <c r="M29" s="41"/>
    </row>
    <row r="30" spans="1:18" ht="15" customHeight="1">
      <c r="A30" s="22">
        <v>2019</v>
      </c>
      <c r="B30" s="29" t="s">
        <v>20</v>
      </c>
      <c r="C30" s="24">
        <v>123170</v>
      </c>
      <c r="D30" s="48"/>
      <c r="E30" s="23">
        <v>69800</v>
      </c>
      <c r="F30" s="54">
        <f t="shared" si="1"/>
        <v>56.669643582041083</v>
      </c>
      <c r="G30" s="23">
        <v>66590</v>
      </c>
      <c r="H30" s="23">
        <v>3210</v>
      </c>
      <c r="I30" s="44">
        <v>4.5999999999999996</v>
      </c>
      <c r="J30" s="44"/>
      <c r="K30" s="24">
        <v>53370</v>
      </c>
      <c r="N30" s="10"/>
      <c r="O30" s="69"/>
      <c r="P30" s="69"/>
      <c r="R30" s="69"/>
    </row>
    <row r="31" spans="1:18" ht="15" customHeight="1">
      <c r="A31" s="22">
        <v>2019</v>
      </c>
      <c r="B31" s="29" t="s">
        <v>21</v>
      </c>
      <c r="C31" s="24">
        <v>123060</v>
      </c>
      <c r="D31" s="48"/>
      <c r="E31" s="23">
        <v>73360</v>
      </c>
      <c r="F31" s="54">
        <f t="shared" si="1"/>
        <v>59.613196814561995</v>
      </c>
      <c r="G31" s="23">
        <v>70240</v>
      </c>
      <c r="H31" s="23">
        <v>3120</v>
      </c>
      <c r="I31" s="44">
        <v>4.3</v>
      </c>
      <c r="J31" s="44"/>
      <c r="K31" s="24">
        <v>49700</v>
      </c>
      <c r="N31" s="10"/>
    </row>
    <row r="32" spans="1:18" ht="15" customHeight="1">
      <c r="A32" s="63">
        <v>2018</v>
      </c>
      <c r="B32" s="56" t="s">
        <v>19</v>
      </c>
      <c r="C32" s="13">
        <v>122950</v>
      </c>
      <c r="D32" s="47"/>
      <c r="E32" s="11">
        <v>71490</v>
      </c>
      <c r="F32" s="31">
        <f t="shared" si="1"/>
        <v>58.145587637250919</v>
      </c>
      <c r="G32" s="11">
        <v>69300</v>
      </c>
      <c r="H32" s="11">
        <v>2580</v>
      </c>
      <c r="I32" s="42">
        <v>3.6</v>
      </c>
      <c r="J32" s="42"/>
      <c r="K32" s="13">
        <v>51460</v>
      </c>
      <c r="N32" s="10"/>
    </row>
    <row r="33" spans="1:15" ht="15" customHeight="1">
      <c r="A33" s="25">
        <v>2018</v>
      </c>
      <c r="B33" s="56" t="s">
        <v>20</v>
      </c>
      <c r="C33" s="13">
        <v>122890</v>
      </c>
      <c r="D33" s="47"/>
      <c r="E33" s="11">
        <v>73510</v>
      </c>
      <c r="F33" s="31">
        <f t="shared" si="1"/>
        <v>59.817723167059981</v>
      </c>
      <c r="G33" s="11">
        <v>70980</v>
      </c>
      <c r="H33" s="11">
        <v>2790</v>
      </c>
      <c r="I33" s="42">
        <v>3.8</v>
      </c>
      <c r="J33" s="42"/>
      <c r="K33" s="13">
        <v>49380</v>
      </c>
      <c r="N33" s="10"/>
    </row>
    <row r="34" spans="1:15" ht="15" customHeight="1">
      <c r="A34" s="25">
        <v>2018</v>
      </c>
      <c r="B34" s="56" t="s">
        <v>21</v>
      </c>
      <c r="C34" s="13">
        <v>122720</v>
      </c>
      <c r="D34" s="47"/>
      <c r="E34" s="11">
        <v>71060</v>
      </c>
      <c r="F34" s="31">
        <f t="shared" si="1"/>
        <v>57.904172099087361</v>
      </c>
      <c r="G34" s="11">
        <v>67960</v>
      </c>
      <c r="H34" s="11">
        <v>3100</v>
      </c>
      <c r="I34" s="42">
        <v>4.4000000000000004</v>
      </c>
      <c r="J34" s="42"/>
      <c r="K34" s="13">
        <v>51660</v>
      </c>
      <c r="N34" s="10"/>
    </row>
    <row r="35" spans="1:15" ht="15" customHeight="1">
      <c r="A35" s="22">
        <v>2017</v>
      </c>
      <c r="B35" s="29" t="s">
        <v>19</v>
      </c>
      <c r="C35" s="24">
        <v>122540</v>
      </c>
      <c r="D35" s="48"/>
      <c r="E35" s="23">
        <v>71600</v>
      </c>
      <c r="F35" s="54">
        <f t="shared" si="1"/>
        <v>58.429900440672434</v>
      </c>
      <c r="G35" s="23">
        <v>67470</v>
      </c>
      <c r="H35" s="23">
        <v>4130</v>
      </c>
      <c r="I35" s="44">
        <v>5.8</v>
      </c>
      <c r="J35" s="44"/>
      <c r="K35" s="24">
        <v>50940</v>
      </c>
      <c r="N35" s="10"/>
    </row>
    <row r="36" spans="1:15" ht="15" customHeight="1">
      <c r="A36" s="22">
        <v>2017</v>
      </c>
      <c r="B36" s="29" t="s">
        <v>20</v>
      </c>
      <c r="C36" s="24">
        <v>122440</v>
      </c>
      <c r="D36" s="48"/>
      <c r="E36" s="23">
        <v>73900</v>
      </c>
      <c r="F36" s="54">
        <f t="shared" si="1"/>
        <v>60.356092780137203</v>
      </c>
      <c r="G36" s="23">
        <v>70570</v>
      </c>
      <c r="H36" s="23">
        <v>3330</v>
      </c>
      <c r="I36" s="44">
        <v>4.5</v>
      </c>
      <c r="J36" s="44"/>
      <c r="K36" s="24">
        <v>48540</v>
      </c>
      <c r="O36" s="70"/>
    </row>
    <row r="37" spans="1:15" ht="15" customHeight="1">
      <c r="A37" s="22">
        <v>2017</v>
      </c>
      <c r="B37" s="29" t="s">
        <v>21</v>
      </c>
      <c r="C37" s="24">
        <v>122380</v>
      </c>
      <c r="D37" s="48"/>
      <c r="E37" s="23">
        <v>72510</v>
      </c>
      <c r="F37" s="54">
        <f t="shared" si="1"/>
        <v>59.249877430952772</v>
      </c>
      <c r="G37" s="23">
        <v>69360</v>
      </c>
      <c r="H37" s="23">
        <v>3150</v>
      </c>
      <c r="I37" s="44">
        <v>4.3</v>
      </c>
      <c r="J37" s="44"/>
      <c r="K37" s="24">
        <v>49870</v>
      </c>
    </row>
    <row r="38" spans="1:15" ht="15" customHeight="1">
      <c r="A38" s="25">
        <v>2016</v>
      </c>
      <c r="B38" s="8" t="s">
        <v>19</v>
      </c>
      <c r="C38" s="13">
        <v>122170</v>
      </c>
      <c r="D38" s="47"/>
      <c r="E38" s="11">
        <v>71960</v>
      </c>
      <c r="F38" s="31">
        <f t="shared" si="1"/>
        <v>58.90153065400672</v>
      </c>
      <c r="G38" s="11">
        <v>68050</v>
      </c>
      <c r="H38" s="11">
        <v>3910</v>
      </c>
      <c r="I38" s="42">
        <v>5.4</v>
      </c>
      <c r="J38" s="42"/>
      <c r="K38" s="13">
        <v>50210</v>
      </c>
    </row>
    <row r="39" spans="1:15" ht="15" customHeight="1">
      <c r="A39" s="8">
        <v>2016</v>
      </c>
      <c r="B39" s="8" t="s">
        <v>20</v>
      </c>
      <c r="C39" s="13">
        <v>121970</v>
      </c>
      <c r="D39" s="47"/>
      <c r="E39" s="11">
        <v>71420</v>
      </c>
      <c r="F39" s="31">
        <f t="shared" ref="F39:F40" si="2">+E39/C39*100</f>
        <v>58.555382471099449</v>
      </c>
      <c r="G39" s="11">
        <v>68650</v>
      </c>
      <c r="H39" s="11">
        <v>2770</v>
      </c>
      <c r="I39" s="42">
        <v>3.9</v>
      </c>
      <c r="J39" s="42"/>
      <c r="K39" s="13">
        <v>50550</v>
      </c>
    </row>
    <row r="40" spans="1:15" ht="15" customHeight="1">
      <c r="A40" s="8">
        <v>2016</v>
      </c>
      <c r="B40" s="53" t="s">
        <v>21</v>
      </c>
      <c r="C40" s="13">
        <v>121770</v>
      </c>
      <c r="D40" s="47"/>
      <c r="E40" s="11">
        <v>69400</v>
      </c>
      <c r="F40" s="31">
        <f t="shared" si="2"/>
        <v>56.992691139032601</v>
      </c>
      <c r="G40" s="11">
        <v>66600</v>
      </c>
      <c r="H40" s="11">
        <v>2800</v>
      </c>
      <c r="I40" s="42">
        <v>4</v>
      </c>
      <c r="J40" s="42"/>
      <c r="K40" s="13">
        <v>52370</v>
      </c>
    </row>
    <row r="41" spans="1:15" ht="15" customHeight="1">
      <c r="A41" s="22">
        <v>2015</v>
      </c>
      <c r="B41" s="29" t="s">
        <v>22</v>
      </c>
      <c r="C41" s="24">
        <v>121600</v>
      </c>
      <c r="D41" s="48"/>
      <c r="E41" s="23">
        <v>73210</v>
      </c>
      <c r="F41" s="54">
        <f>+E41/C41*100</f>
        <v>60.205592105263165</v>
      </c>
      <c r="G41" s="23">
        <v>69660</v>
      </c>
      <c r="H41" s="23">
        <v>3550</v>
      </c>
      <c r="I41" s="44">
        <v>4.8</v>
      </c>
      <c r="J41" s="44"/>
      <c r="K41" s="24">
        <v>48390</v>
      </c>
    </row>
    <row r="42" spans="1:15" ht="15" customHeight="1">
      <c r="A42" s="22">
        <v>2015</v>
      </c>
      <c r="B42" s="29" t="s">
        <v>19</v>
      </c>
      <c r="C42" s="24">
        <v>121480</v>
      </c>
      <c r="D42" s="48"/>
      <c r="E42" s="23">
        <v>69800</v>
      </c>
      <c r="F42" s="54">
        <f t="shared" ref="F42:F43" si="3">+E42/C42*100</f>
        <v>57.458017780704637</v>
      </c>
      <c r="G42" s="23">
        <v>66670</v>
      </c>
      <c r="H42" s="23">
        <v>3130</v>
      </c>
      <c r="I42" s="44">
        <v>4.5</v>
      </c>
      <c r="J42" s="44"/>
      <c r="K42" s="24">
        <v>51680</v>
      </c>
    </row>
    <row r="43" spans="1:15" ht="15" customHeight="1">
      <c r="A43" s="29">
        <v>2015</v>
      </c>
      <c r="B43" s="29" t="s">
        <v>20</v>
      </c>
      <c r="C43" s="24">
        <v>121270</v>
      </c>
      <c r="D43" s="48"/>
      <c r="E43" s="23">
        <v>70790</v>
      </c>
      <c r="F43" s="54">
        <f t="shared" si="3"/>
        <v>58.373876473983678</v>
      </c>
      <c r="G43" s="23">
        <v>64670</v>
      </c>
      <c r="H43" s="23">
        <v>6120</v>
      </c>
      <c r="I43" s="44">
        <v>8.6999999999999993</v>
      </c>
      <c r="J43" s="44"/>
      <c r="K43" s="24">
        <v>50480</v>
      </c>
    </row>
    <row r="44" spans="1:15" ht="15" customHeight="1">
      <c r="A44" s="22">
        <v>2015</v>
      </c>
      <c r="B44" s="29" t="s">
        <v>21</v>
      </c>
      <c r="C44" s="24">
        <v>121160</v>
      </c>
      <c r="D44" s="48"/>
      <c r="E44" s="23">
        <v>70420</v>
      </c>
      <c r="F44" s="54">
        <f>+E44/C44*100</f>
        <v>58.121492241663915</v>
      </c>
      <c r="G44" s="23">
        <v>65580</v>
      </c>
      <c r="H44" s="23">
        <v>4840</v>
      </c>
      <c r="I44" s="44">
        <v>6.9</v>
      </c>
      <c r="J44" s="44"/>
      <c r="K44" s="24">
        <v>50740</v>
      </c>
    </row>
    <row r="45" spans="1:15" ht="15" customHeight="1">
      <c r="A45" s="8">
        <v>2014</v>
      </c>
      <c r="B45" s="8" t="s">
        <v>22</v>
      </c>
      <c r="C45" s="13">
        <v>121850</v>
      </c>
      <c r="D45" s="47"/>
      <c r="E45" s="11">
        <v>74870</v>
      </c>
      <c r="F45" s="31">
        <f t="shared" ref="F45:F52" si="4">(E45/C45)*100</f>
        <v>61.444398851046365</v>
      </c>
      <c r="G45" s="11">
        <v>69110</v>
      </c>
      <c r="H45" s="11">
        <v>5760</v>
      </c>
      <c r="I45" s="42">
        <v>7.7</v>
      </c>
      <c r="J45" s="42"/>
      <c r="K45" s="13">
        <v>46710</v>
      </c>
    </row>
    <row r="46" spans="1:15" ht="15" customHeight="1">
      <c r="A46" s="25">
        <v>2014</v>
      </c>
      <c r="B46" s="8" t="s">
        <v>19</v>
      </c>
      <c r="C46" s="13">
        <v>121280</v>
      </c>
      <c r="D46" s="47"/>
      <c r="E46" s="11">
        <v>71060</v>
      </c>
      <c r="F46" s="31">
        <f t="shared" si="4"/>
        <v>58.591688654353561</v>
      </c>
      <c r="G46" s="11">
        <v>66020</v>
      </c>
      <c r="H46" s="11">
        <v>5390</v>
      </c>
      <c r="I46" s="42">
        <v>7.6</v>
      </c>
      <c r="J46" s="42"/>
      <c r="K46" s="13">
        <v>50320</v>
      </c>
    </row>
    <row r="47" spans="1:15" ht="15" customHeight="1">
      <c r="A47" s="8">
        <v>2014</v>
      </c>
      <c r="B47" s="8" t="s">
        <v>20</v>
      </c>
      <c r="C47" s="13">
        <v>121820</v>
      </c>
      <c r="D47" s="47"/>
      <c r="E47" s="11">
        <v>70530</v>
      </c>
      <c r="F47" s="31">
        <f t="shared" si="4"/>
        <v>57.896897061237894</v>
      </c>
      <c r="G47" s="11">
        <v>64150</v>
      </c>
      <c r="H47" s="11">
        <v>6380</v>
      </c>
      <c r="I47" s="42">
        <v>9</v>
      </c>
      <c r="J47" s="42"/>
      <c r="K47" s="13">
        <v>51290</v>
      </c>
    </row>
    <row r="48" spans="1:15" ht="15" customHeight="1">
      <c r="A48" s="8">
        <v>2014</v>
      </c>
      <c r="B48" s="53" t="s">
        <v>21</v>
      </c>
      <c r="C48" s="13">
        <v>121370</v>
      </c>
      <c r="D48" s="47"/>
      <c r="E48" s="11">
        <v>72070</v>
      </c>
      <c r="F48" s="31">
        <f t="shared" si="4"/>
        <v>59.380407019856641</v>
      </c>
      <c r="G48" s="11">
        <v>66720</v>
      </c>
      <c r="H48" s="11">
        <v>5350</v>
      </c>
      <c r="I48" s="42">
        <v>7.4</v>
      </c>
      <c r="J48" s="42"/>
      <c r="K48" s="13">
        <v>49300</v>
      </c>
    </row>
    <row r="49" spans="1:14" ht="15" customHeight="1">
      <c r="A49" s="22">
        <v>2013</v>
      </c>
      <c r="B49" s="29" t="s">
        <v>22</v>
      </c>
      <c r="C49" s="24">
        <v>121570</v>
      </c>
      <c r="D49" s="48"/>
      <c r="E49" s="23">
        <v>70490</v>
      </c>
      <c r="F49" s="32">
        <f t="shared" si="4"/>
        <v>57.983055030023856</v>
      </c>
      <c r="G49" s="23">
        <v>66550</v>
      </c>
      <c r="H49" s="23">
        <v>5940</v>
      </c>
      <c r="I49" s="44">
        <v>8.4</v>
      </c>
      <c r="J49" s="44"/>
      <c r="K49" s="24">
        <v>51080</v>
      </c>
    </row>
    <row r="50" spans="1:14" ht="15" customHeight="1">
      <c r="A50" s="22">
        <v>2013</v>
      </c>
      <c r="B50" s="29" t="s">
        <v>19</v>
      </c>
      <c r="C50" s="24">
        <v>121340</v>
      </c>
      <c r="D50" s="48"/>
      <c r="E50" s="23">
        <v>71430</v>
      </c>
      <c r="F50" s="32">
        <f t="shared" si="4"/>
        <v>58.867644634910164</v>
      </c>
      <c r="G50" s="23">
        <v>64270</v>
      </c>
      <c r="H50" s="23">
        <v>7160</v>
      </c>
      <c r="I50" s="44">
        <v>10</v>
      </c>
      <c r="J50" s="44"/>
      <c r="K50" s="24">
        <v>49910</v>
      </c>
    </row>
    <row r="51" spans="1:14" ht="15" customHeight="1">
      <c r="A51" s="29">
        <v>2013</v>
      </c>
      <c r="B51" s="29" t="s">
        <v>20</v>
      </c>
      <c r="C51" s="24">
        <v>120620</v>
      </c>
      <c r="D51" s="48"/>
      <c r="E51" s="23">
        <v>70420</v>
      </c>
      <c r="F51" s="32">
        <f t="shared" si="4"/>
        <v>58.381694578013601</v>
      </c>
      <c r="G51" s="23">
        <v>62110</v>
      </c>
      <c r="H51" s="23">
        <v>10310</v>
      </c>
      <c r="I51" s="44">
        <v>14.6</v>
      </c>
      <c r="J51" s="44"/>
      <c r="K51" s="24">
        <v>50200</v>
      </c>
    </row>
    <row r="52" spans="1:14" ht="15" customHeight="1">
      <c r="A52" s="22">
        <v>2013</v>
      </c>
      <c r="B52" s="29" t="s">
        <v>21</v>
      </c>
      <c r="C52" s="24">
        <v>121120</v>
      </c>
      <c r="D52" s="48"/>
      <c r="E52" s="23">
        <v>73170</v>
      </c>
      <c r="F52" s="32">
        <f t="shared" si="4"/>
        <v>60.411162483487445</v>
      </c>
      <c r="G52" s="23">
        <v>63440</v>
      </c>
      <c r="H52" s="23">
        <v>9730</v>
      </c>
      <c r="I52" s="44">
        <v>13.3</v>
      </c>
      <c r="J52" s="44"/>
      <c r="K52" s="24">
        <v>47950</v>
      </c>
    </row>
    <row r="53" spans="1:14" ht="15" customHeight="1">
      <c r="A53" s="8">
        <v>2012</v>
      </c>
      <c r="B53" s="8" t="s">
        <v>22</v>
      </c>
      <c r="C53" s="13">
        <v>121340</v>
      </c>
      <c r="D53" s="47"/>
      <c r="E53" s="11">
        <v>72560</v>
      </c>
      <c r="F53" s="31">
        <v>59.8</v>
      </c>
      <c r="G53" s="11">
        <v>64770</v>
      </c>
      <c r="H53" s="11">
        <v>7800</v>
      </c>
      <c r="I53" s="42">
        <v>10.7</v>
      </c>
      <c r="J53" s="42"/>
      <c r="K53" s="13">
        <v>48780</v>
      </c>
    </row>
    <row r="54" spans="1:14" ht="15" customHeight="1">
      <c r="A54" s="25">
        <v>2012</v>
      </c>
      <c r="B54" s="8" t="s">
        <v>19</v>
      </c>
      <c r="C54" s="13">
        <v>121140</v>
      </c>
      <c r="D54" s="47"/>
      <c r="E54" s="11">
        <v>72980</v>
      </c>
      <c r="F54" s="31">
        <v>60.2</v>
      </c>
      <c r="G54" s="11">
        <v>65010</v>
      </c>
      <c r="H54" s="11">
        <v>7970</v>
      </c>
      <c r="I54" s="42">
        <v>10.9</v>
      </c>
      <c r="J54" s="42"/>
      <c r="K54" s="13">
        <v>48160</v>
      </c>
      <c r="L54" s="30"/>
    </row>
    <row r="55" spans="1:14" ht="15" customHeight="1">
      <c r="A55" s="8">
        <v>2012</v>
      </c>
      <c r="B55" s="8" t="s">
        <v>20</v>
      </c>
      <c r="C55" s="13">
        <v>120910</v>
      </c>
      <c r="D55" s="47"/>
      <c r="E55" s="11">
        <v>72890</v>
      </c>
      <c r="F55" s="31">
        <v>60.3</v>
      </c>
      <c r="G55" s="11">
        <v>62700</v>
      </c>
      <c r="H55" s="11">
        <v>10190</v>
      </c>
      <c r="I55" s="42">
        <v>14</v>
      </c>
      <c r="J55" s="42"/>
      <c r="K55" s="13">
        <v>48020</v>
      </c>
    </row>
    <row r="56" spans="1:14" ht="15" customHeight="1">
      <c r="A56" s="25">
        <v>2012</v>
      </c>
      <c r="B56" s="8" t="s">
        <v>21</v>
      </c>
      <c r="C56" s="13">
        <v>120810</v>
      </c>
      <c r="D56" s="47"/>
      <c r="E56" s="11">
        <v>68400</v>
      </c>
      <c r="F56" s="31">
        <v>56.6</v>
      </c>
      <c r="G56" s="11">
        <v>60340</v>
      </c>
      <c r="H56" s="11">
        <v>8060</v>
      </c>
      <c r="I56" s="42">
        <v>11.8</v>
      </c>
      <c r="J56" s="42"/>
      <c r="K56" s="13">
        <v>52410</v>
      </c>
      <c r="L56" s="30"/>
      <c r="N56" s="10"/>
    </row>
    <row r="57" spans="1:14" ht="15" customHeight="1">
      <c r="A57" s="22" t="s">
        <v>18</v>
      </c>
      <c r="B57" s="29" t="s">
        <v>21</v>
      </c>
      <c r="C57" s="24">
        <v>119720</v>
      </c>
      <c r="D57" s="48"/>
      <c r="E57" s="23">
        <v>74950</v>
      </c>
      <c r="F57" s="32">
        <v>62.6</v>
      </c>
      <c r="G57" s="23">
        <v>64970</v>
      </c>
      <c r="H57" s="23">
        <v>9970</v>
      </c>
      <c r="I57" s="44">
        <v>13.3</v>
      </c>
      <c r="J57" s="44"/>
      <c r="K57" s="24">
        <v>44770</v>
      </c>
      <c r="N57" s="10"/>
    </row>
    <row r="58" spans="1:14" ht="15" customHeight="1">
      <c r="A58" s="22" t="s">
        <v>0</v>
      </c>
      <c r="B58" s="29" t="s">
        <v>19</v>
      </c>
      <c r="C58" s="24">
        <v>114000</v>
      </c>
      <c r="D58" s="48"/>
      <c r="E58" s="23">
        <v>70310</v>
      </c>
      <c r="F58" s="32">
        <f>(E58/C58)*100</f>
        <v>61.675438596491226</v>
      </c>
      <c r="G58" s="23">
        <v>63800</v>
      </c>
      <c r="H58" s="23">
        <v>6510</v>
      </c>
      <c r="I58" s="44">
        <v>9.3000000000000007</v>
      </c>
      <c r="J58" s="44"/>
      <c r="K58" s="24">
        <v>43680</v>
      </c>
      <c r="L58" s="30"/>
    </row>
    <row r="59" spans="1:14" ht="15" customHeight="1">
      <c r="A59" s="29">
        <v>2007</v>
      </c>
      <c r="B59" s="29" t="s">
        <v>19</v>
      </c>
      <c r="C59" s="24">
        <v>110090</v>
      </c>
      <c r="D59" s="48"/>
      <c r="E59" s="23">
        <v>63600</v>
      </c>
      <c r="F59" s="32">
        <f t="shared" ref="F59:F122" si="5">(E59/C59)*100</f>
        <v>57.770914706149512</v>
      </c>
      <c r="G59" s="23">
        <v>58290</v>
      </c>
      <c r="H59" s="23">
        <v>5310</v>
      </c>
      <c r="I59" s="44">
        <v>8.3000000000000007</v>
      </c>
      <c r="J59" s="44"/>
      <c r="K59" s="24">
        <v>46480</v>
      </c>
    </row>
    <row r="60" spans="1:14" ht="15" customHeight="1">
      <c r="A60" s="25">
        <v>2006</v>
      </c>
      <c r="B60" s="8" t="s">
        <v>19</v>
      </c>
      <c r="C60" s="13">
        <v>106310</v>
      </c>
      <c r="D60" s="47"/>
      <c r="E60" s="11">
        <v>66450</v>
      </c>
      <c r="F60" s="31">
        <f t="shared" si="5"/>
        <v>62.505879033016654</v>
      </c>
      <c r="G60" s="11">
        <v>61520</v>
      </c>
      <c r="H60" s="11">
        <v>4890</v>
      </c>
      <c r="I60" s="42">
        <v>7.4</v>
      </c>
      <c r="J60" s="42"/>
      <c r="K60" s="13">
        <v>39900</v>
      </c>
    </row>
    <row r="61" spans="1:14" ht="15" customHeight="1">
      <c r="A61" s="25">
        <v>2006</v>
      </c>
      <c r="B61" s="8" t="s">
        <v>21</v>
      </c>
      <c r="C61" s="13">
        <v>104830</v>
      </c>
      <c r="D61" s="47"/>
      <c r="E61" s="11">
        <v>65940</v>
      </c>
      <c r="F61" s="31">
        <f t="shared" si="5"/>
        <v>62.90184107602785</v>
      </c>
      <c r="G61" s="11">
        <v>61390</v>
      </c>
      <c r="H61" s="11">
        <v>4530</v>
      </c>
      <c r="I61" s="42">
        <v>6.9</v>
      </c>
      <c r="J61" s="42"/>
      <c r="K61" s="13">
        <v>38890</v>
      </c>
    </row>
    <row r="62" spans="1:14" s="8" customFormat="1" ht="15" customHeight="1">
      <c r="A62" s="22">
        <v>2005</v>
      </c>
      <c r="B62" s="29" t="s">
        <v>22</v>
      </c>
      <c r="C62" s="24">
        <v>104980</v>
      </c>
      <c r="D62" s="48"/>
      <c r="E62" s="23">
        <v>64130</v>
      </c>
      <c r="F62" s="32">
        <f t="shared" si="5"/>
        <v>61.08782625261955</v>
      </c>
      <c r="G62" s="23">
        <v>59630</v>
      </c>
      <c r="H62" s="23">
        <v>4500</v>
      </c>
      <c r="I62" s="44">
        <v>7</v>
      </c>
      <c r="J62" s="44"/>
      <c r="K62" s="24">
        <v>40850</v>
      </c>
      <c r="L62" s="2"/>
      <c r="M62" s="10"/>
    </row>
    <row r="63" spans="1:14" ht="15" customHeight="1">
      <c r="A63" s="25">
        <v>2004</v>
      </c>
      <c r="B63" s="8" t="s">
        <v>21</v>
      </c>
      <c r="C63" s="13">
        <v>99780</v>
      </c>
      <c r="D63" s="47"/>
      <c r="E63" s="11">
        <v>61520</v>
      </c>
      <c r="F63" s="31">
        <f t="shared" si="5"/>
        <v>61.655642413309273</v>
      </c>
      <c r="G63" s="11">
        <v>56810</v>
      </c>
      <c r="H63" s="11">
        <v>4710</v>
      </c>
      <c r="I63" s="42">
        <v>7.7</v>
      </c>
      <c r="J63" s="42"/>
      <c r="K63" s="13">
        <v>38260</v>
      </c>
    </row>
    <row r="64" spans="1:14" ht="15" customHeight="1">
      <c r="A64" s="25">
        <v>2002</v>
      </c>
      <c r="B64" s="8" t="s">
        <v>21</v>
      </c>
      <c r="C64" s="13">
        <v>99500</v>
      </c>
      <c r="D64" s="47"/>
      <c r="E64" s="11">
        <v>62050</v>
      </c>
      <c r="F64" s="31">
        <f t="shared" si="5"/>
        <v>62.361809045226138</v>
      </c>
      <c r="G64" s="11">
        <v>54980</v>
      </c>
      <c r="H64" s="11">
        <v>7070</v>
      </c>
      <c r="I64" s="42">
        <v>11.4</v>
      </c>
      <c r="J64" s="42"/>
      <c r="K64" s="13">
        <v>37450</v>
      </c>
    </row>
    <row r="65" spans="1:12" ht="15" customHeight="1">
      <c r="A65" s="26">
        <v>2001</v>
      </c>
      <c r="B65" s="26" t="s">
        <v>19</v>
      </c>
      <c r="C65" s="28">
        <v>100470</v>
      </c>
      <c r="D65" s="49"/>
      <c r="E65" s="27">
        <v>64800</v>
      </c>
      <c r="F65" s="33">
        <f t="shared" si="5"/>
        <v>64.496864735742008</v>
      </c>
      <c r="G65" s="27">
        <v>56040</v>
      </c>
      <c r="H65" s="27">
        <v>8760</v>
      </c>
      <c r="I65" s="43">
        <v>13.5</v>
      </c>
      <c r="J65" s="43"/>
      <c r="K65" s="28">
        <v>35670</v>
      </c>
    </row>
    <row r="66" spans="1:12" ht="15" customHeight="1">
      <c r="A66" s="26">
        <v>2001</v>
      </c>
      <c r="B66" s="26" t="s">
        <v>21</v>
      </c>
      <c r="C66" s="28">
        <v>104320</v>
      </c>
      <c r="D66" s="49"/>
      <c r="E66" s="27">
        <v>69560</v>
      </c>
      <c r="F66" s="33">
        <f t="shared" si="5"/>
        <v>66.679447852760731</v>
      </c>
      <c r="G66" s="27">
        <v>60520</v>
      </c>
      <c r="H66" s="27">
        <v>9040</v>
      </c>
      <c r="I66" s="43">
        <v>13</v>
      </c>
      <c r="J66" s="43"/>
      <c r="K66" s="28">
        <v>34760</v>
      </c>
    </row>
    <row r="67" spans="1:12" ht="15" customHeight="1">
      <c r="A67" s="25">
        <v>2000</v>
      </c>
      <c r="B67" s="52" t="s">
        <v>23</v>
      </c>
      <c r="C67" s="13">
        <v>104480</v>
      </c>
      <c r="D67" s="47"/>
      <c r="E67" s="11">
        <v>70800</v>
      </c>
      <c r="F67" s="31">
        <f t="shared" si="5"/>
        <v>67.764165390505354</v>
      </c>
      <c r="G67" s="11">
        <v>59950</v>
      </c>
      <c r="H67" s="11">
        <v>10850</v>
      </c>
      <c r="I67" s="42">
        <v>15.3</v>
      </c>
      <c r="J67" s="42"/>
      <c r="K67" s="13">
        <v>33680</v>
      </c>
    </row>
    <row r="68" spans="1:12" ht="15" customHeight="1">
      <c r="A68" s="29">
        <v>1999</v>
      </c>
      <c r="B68" s="29" t="s">
        <v>20</v>
      </c>
      <c r="C68" s="24">
        <v>105270</v>
      </c>
      <c r="D68" s="48"/>
      <c r="E68" s="23">
        <v>72700</v>
      </c>
      <c r="F68" s="32">
        <f t="shared" si="5"/>
        <v>69.060511066780663</v>
      </c>
      <c r="G68" s="23">
        <v>61640</v>
      </c>
      <c r="H68" s="23">
        <v>11060</v>
      </c>
      <c r="I68" s="44">
        <v>15.2</v>
      </c>
      <c r="J68" s="44"/>
      <c r="K68" s="24">
        <v>32570</v>
      </c>
    </row>
    <row r="69" spans="1:12" ht="15" customHeight="1">
      <c r="A69" s="29">
        <v>1999</v>
      </c>
      <c r="B69" s="29" t="s">
        <v>21</v>
      </c>
      <c r="C69" s="24">
        <v>105320</v>
      </c>
      <c r="D69" s="48"/>
      <c r="E69" s="23">
        <v>72460</v>
      </c>
      <c r="F69" s="32">
        <f t="shared" si="5"/>
        <v>68.799848082035695</v>
      </c>
      <c r="G69" s="23">
        <v>62350</v>
      </c>
      <c r="H69" s="23">
        <v>10110</v>
      </c>
      <c r="I69" s="44">
        <v>14</v>
      </c>
      <c r="J69" s="44"/>
      <c r="K69" s="24">
        <v>32860</v>
      </c>
    </row>
    <row r="70" spans="1:12" ht="15" customHeight="1">
      <c r="A70" s="25">
        <v>1998</v>
      </c>
      <c r="B70" s="8" t="s">
        <v>21</v>
      </c>
      <c r="C70" s="13">
        <v>71930</v>
      </c>
      <c r="D70" s="47"/>
      <c r="E70" s="11">
        <v>48060</v>
      </c>
      <c r="F70" s="31">
        <f t="shared" si="5"/>
        <v>66.814958987904902</v>
      </c>
      <c r="G70" s="11">
        <v>44340</v>
      </c>
      <c r="H70" s="11">
        <v>3720</v>
      </c>
      <c r="I70" s="42">
        <v>7.7</v>
      </c>
      <c r="J70" s="42"/>
      <c r="K70" s="13">
        <v>23870</v>
      </c>
    </row>
    <row r="71" spans="1:12" ht="15" customHeight="1">
      <c r="A71" s="26">
        <v>1997</v>
      </c>
      <c r="B71" s="26" t="s">
        <v>19</v>
      </c>
      <c r="C71" s="28">
        <v>71420</v>
      </c>
      <c r="D71" s="49"/>
      <c r="E71" s="27">
        <v>49540</v>
      </c>
      <c r="F71" s="33">
        <f t="shared" si="5"/>
        <v>69.364323718846265</v>
      </c>
      <c r="G71" s="27">
        <v>44990</v>
      </c>
      <c r="H71" s="27">
        <v>4550</v>
      </c>
      <c r="I71" s="43">
        <v>9.1999999999999993</v>
      </c>
      <c r="J71" s="43"/>
      <c r="K71" s="28">
        <v>21880</v>
      </c>
    </row>
    <row r="72" spans="1:12" ht="15" customHeight="1">
      <c r="A72" s="26">
        <v>1997</v>
      </c>
      <c r="B72" s="26" t="s">
        <v>20</v>
      </c>
      <c r="C72" s="28">
        <v>71400</v>
      </c>
      <c r="D72" s="49"/>
      <c r="E72" s="27">
        <v>49820</v>
      </c>
      <c r="F72" s="33">
        <f t="shared" si="5"/>
        <v>69.775910364145659</v>
      </c>
      <c r="G72" s="27">
        <v>44830</v>
      </c>
      <c r="H72" s="27">
        <v>4990</v>
      </c>
      <c r="I72" s="43">
        <v>10</v>
      </c>
      <c r="J72" s="43"/>
      <c r="K72" s="28">
        <v>21580</v>
      </c>
    </row>
    <row r="73" spans="1:12" ht="15" customHeight="1">
      <c r="A73" s="26">
        <v>1997</v>
      </c>
      <c r="B73" s="26" t="s">
        <v>21</v>
      </c>
      <c r="C73" s="28">
        <v>71150</v>
      </c>
      <c r="D73" s="49"/>
      <c r="E73" s="27">
        <v>48190</v>
      </c>
      <c r="F73" s="33">
        <f t="shared" si="5"/>
        <v>67.730147575544621</v>
      </c>
      <c r="G73" s="27">
        <v>43530</v>
      </c>
      <c r="H73" s="27">
        <v>4660</v>
      </c>
      <c r="I73" s="43">
        <v>9.6999999999999993</v>
      </c>
      <c r="J73" s="43"/>
      <c r="K73" s="28">
        <v>22960</v>
      </c>
    </row>
    <row r="74" spans="1:12" ht="15" customHeight="1">
      <c r="A74" s="25">
        <v>1996</v>
      </c>
      <c r="B74" s="8" t="s">
        <v>22</v>
      </c>
      <c r="C74" s="13">
        <v>71290</v>
      </c>
      <c r="D74" s="47"/>
      <c r="E74" s="11">
        <v>49180</v>
      </c>
      <c r="F74" s="31">
        <f t="shared" si="5"/>
        <v>68.985832515079252</v>
      </c>
      <c r="G74" s="11">
        <v>44770</v>
      </c>
      <c r="H74" s="11">
        <v>4410</v>
      </c>
      <c r="I74" s="42">
        <v>9</v>
      </c>
      <c r="J74" s="42"/>
      <c r="K74" s="13">
        <v>22110</v>
      </c>
      <c r="L74" s="15"/>
    </row>
    <row r="75" spans="1:12" ht="15" customHeight="1">
      <c r="A75" s="25">
        <v>1996</v>
      </c>
      <c r="B75" s="8" t="s">
        <v>19</v>
      </c>
      <c r="C75" s="13">
        <v>70770</v>
      </c>
      <c r="D75" s="47"/>
      <c r="E75" s="11">
        <v>48850</v>
      </c>
      <c r="F75" s="31">
        <f t="shared" si="5"/>
        <v>69.026423625830162</v>
      </c>
      <c r="G75" s="11">
        <v>44640</v>
      </c>
      <c r="H75" s="11">
        <v>4210</v>
      </c>
      <c r="I75" s="42">
        <v>8.6</v>
      </c>
      <c r="J75" s="42"/>
      <c r="K75" s="13">
        <v>21920</v>
      </c>
      <c r="L75" s="15"/>
    </row>
    <row r="76" spans="1:12" ht="15" customHeight="1">
      <c r="A76" s="25">
        <v>1996</v>
      </c>
      <c r="B76" s="8" t="s">
        <v>20</v>
      </c>
      <c r="C76" s="13">
        <v>71600</v>
      </c>
      <c r="D76" s="47"/>
      <c r="E76" s="11">
        <v>49030</v>
      </c>
      <c r="F76" s="31">
        <f t="shared" si="5"/>
        <v>68.477653631284923</v>
      </c>
      <c r="G76" s="11">
        <v>44870</v>
      </c>
      <c r="H76" s="11">
        <v>4160</v>
      </c>
      <c r="I76" s="42">
        <v>8.5</v>
      </c>
      <c r="J76" s="42"/>
      <c r="K76" s="13">
        <v>22570</v>
      </c>
    </row>
    <row r="77" spans="1:12" ht="15" customHeight="1">
      <c r="A77" s="25">
        <v>1996</v>
      </c>
      <c r="B77" s="8" t="s">
        <v>21</v>
      </c>
      <c r="C77" s="13">
        <v>71520</v>
      </c>
      <c r="D77" s="47"/>
      <c r="E77" s="11">
        <v>47330</v>
      </c>
      <c r="F77" s="31">
        <f t="shared" si="5"/>
        <v>66.177293064876949</v>
      </c>
      <c r="G77" s="11">
        <v>44000</v>
      </c>
      <c r="H77" s="11">
        <v>3330</v>
      </c>
      <c r="I77" s="42">
        <v>7</v>
      </c>
      <c r="J77" s="42"/>
      <c r="K77" s="13">
        <v>24190</v>
      </c>
    </row>
    <row r="78" spans="1:12" ht="15" customHeight="1">
      <c r="A78" s="26">
        <v>1995</v>
      </c>
      <c r="B78" s="26" t="s">
        <v>22</v>
      </c>
      <c r="C78" s="28">
        <v>71500</v>
      </c>
      <c r="D78" s="49"/>
      <c r="E78" s="27">
        <v>47890</v>
      </c>
      <c r="F78" s="33">
        <f t="shared" si="5"/>
        <v>66.979020979020973</v>
      </c>
      <c r="G78" s="27">
        <v>44150</v>
      </c>
      <c r="H78" s="27">
        <v>3740</v>
      </c>
      <c r="I78" s="43">
        <v>7.8</v>
      </c>
      <c r="J78" s="43"/>
      <c r="K78" s="28">
        <v>23610</v>
      </c>
    </row>
    <row r="79" spans="1:12" ht="15" customHeight="1">
      <c r="A79" s="26">
        <v>1995</v>
      </c>
      <c r="B79" s="26" t="s">
        <v>19</v>
      </c>
      <c r="C79" s="28">
        <v>71510</v>
      </c>
      <c r="D79" s="49"/>
      <c r="E79" s="27">
        <v>48120</v>
      </c>
      <c r="F79" s="33">
        <f t="shared" si="5"/>
        <v>67.291287931757793</v>
      </c>
      <c r="G79" s="27">
        <v>44950</v>
      </c>
      <c r="H79" s="27">
        <v>3170</v>
      </c>
      <c r="I79" s="43">
        <v>6.6</v>
      </c>
      <c r="J79" s="43"/>
      <c r="K79" s="28">
        <v>23390</v>
      </c>
    </row>
    <row r="80" spans="1:12" ht="15" customHeight="1">
      <c r="A80" s="26">
        <v>1995</v>
      </c>
      <c r="B80" s="26" t="s">
        <v>20</v>
      </c>
      <c r="C80" s="28">
        <v>71380</v>
      </c>
      <c r="D80" s="49"/>
      <c r="E80" s="27">
        <v>50100</v>
      </c>
      <c r="F80" s="33">
        <f t="shared" si="5"/>
        <v>70.187727654805272</v>
      </c>
      <c r="G80" s="27">
        <v>44650</v>
      </c>
      <c r="H80" s="27">
        <v>4450</v>
      </c>
      <c r="I80" s="43">
        <v>8.9</v>
      </c>
      <c r="J80" s="43"/>
      <c r="K80" s="28">
        <v>21280</v>
      </c>
    </row>
    <row r="81" spans="1:12" ht="15" customHeight="1">
      <c r="A81" s="26">
        <v>1995</v>
      </c>
      <c r="B81" s="26" t="s">
        <v>21</v>
      </c>
      <c r="C81" s="28">
        <v>71190</v>
      </c>
      <c r="D81" s="49"/>
      <c r="E81" s="27">
        <v>48590</v>
      </c>
      <c r="F81" s="33">
        <f t="shared" si="5"/>
        <v>68.253968253968253</v>
      </c>
      <c r="G81" s="27">
        <v>44530</v>
      </c>
      <c r="H81" s="27">
        <v>4060</v>
      </c>
      <c r="I81" s="43">
        <v>8.4</v>
      </c>
      <c r="J81" s="43"/>
      <c r="K81" s="28">
        <v>22600</v>
      </c>
    </row>
    <row r="82" spans="1:12" ht="15" customHeight="1">
      <c r="A82" s="25">
        <v>1994</v>
      </c>
      <c r="B82" s="8" t="s">
        <v>22</v>
      </c>
      <c r="C82" s="13">
        <v>70630</v>
      </c>
      <c r="D82" s="47"/>
      <c r="E82" s="11">
        <v>47930</v>
      </c>
      <c r="F82" s="31">
        <f t="shared" si="5"/>
        <v>67.860682429562516</v>
      </c>
      <c r="G82" s="11">
        <v>44430</v>
      </c>
      <c r="H82" s="11">
        <v>3500</v>
      </c>
      <c r="I82" s="42">
        <v>7.3</v>
      </c>
      <c r="J82" s="42"/>
      <c r="K82" s="13">
        <v>22700</v>
      </c>
    </row>
    <row r="83" spans="1:12" ht="15" customHeight="1">
      <c r="A83" s="25">
        <v>1994</v>
      </c>
      <c r="B83" s="8" t="s">
        <v>19</v>
      </c>
      <c r="C83" s="13">
        <v>70400</v>
      </c>
      <c r="D83" s="47"/>
      <c r="E83" s="11">
        <v>47930</v>
      </c>
      <c r="F83" s="31">
        <f t="shared" si="5"/>
        <v>68.08238636363636</v>
      </c>
      <c r="G83" s="11">
        <v>44690</v>
      </c>
      <c r="H83" s="11">
        <v>3240</v>
      </c>
      <c r="I83" s="42">
        <v>6.8</v>
      </c>
      <c r="J83" s="42"/>
      <c r="K83" s="13">
        <v>22470</v>
      </c>
    </row>
    <row r="84" spans="1:12" ht="15" customHeight="1">
      <c r="A84" s="25">
        <v>1994</v>
      </c>
      <c r="B84" s="8" t="s">
        <v>20</v>
      </c>
      <c r="C84" s="13">
        <v>70280</v>
      </c>
      <c r="D84" s="47"/>
      <c r="E84" s="11">
        <v>48700</v>
      </c>
      <c r="F84" s="31">
        <f t="shared" si="5"/>
        <v>69.294251565167897</v>
      </c>
      <c r="G84" s="11">
        <v>44140</v>
      </c>
      <c r="H84" s="11">
        <v>4560</v>
      </c>
      <c r="I84" s="42">
        <v>9.4</v>
      </c>
      <c r="J84" s="42"/>
      <c r="K84" s="13">
        <v>21580</v>
      </c>
    </row>
    <row r="85" spans="1:12" ht="15" customHeight="1">
      <c r="A85" s="25">
        <v>1994</v>
      </c>
      <c r="B85" s="8" t="s">
        <v>21</v>
      </c>
      <c r="C85" s="13">
        <v>69880</v>
      </c>
      <c r="D85" s="47"/>
      <c r="E85" s="11">
        <v>46970</v>
      </c>
      <c r="F85" s="31">
        <f t="shared" si="5"/>
        <v>67.215226101888945</v>
      </c>
      <c r="G85" s="11">
        <v>43800</v>
      </c>
      <c r="H85" s="11">
        <v>3170</v>
      </c>
      <c r="I85" s="42">
        <v>6.7</v>
      </c>
      <c r="J85" s="42"/>
      <c r="K85" s="13">
        <v>22910</v>
      </c>
    </row>
    <row r="86" spans="1:12" ht="15" customHeight="1">
      <c r="A86" s="26">
        <v>1993</v>
      </c>
      <c r="B86" s="26" t="s">
        <v>22</v>
      </c>
      <c r="C86" s="28">
        <v>69810</v>
      </c>
      <c r="D86" s="49"/>
      <c r="E86" s="27">
        <v>47030</v>
      </c>
      <c r="F86" s="33">
        <f t="shared" si="5"/>
        <v>67.368571837845579</v>
      </c>
      <c r="G86" s="27">
        <v>44210</v>
      </c>
      <c r="H86" s="27">
        <v>2820</v>
      </c>
      <c r="I86" s="43">
        <v>6</v>
      </c>
      <c r="J86" s="43"/>
      <c r="K86" s="28">
        <v>22780</v>
      </c>
    </row>
    <row r="87" spans="1:12" ht="15" customHeight="1">
      <c r="A87" s="26">
        <v>1993</v>
      </c>
      <c r="B87" s="26" t="s">
        <v>19</v>
      </c>
      <c r="C87" s="28">
        <v>69970</v>
      </c>
      <c r="D87" s="49"/>
      <c r="E87" s="27">
        <v>47770</v>
      </c>
      <c r="F87" s="33">
        <f t="shared" si="5"/>
        <v>68.272116621409168</v>
      </c>
      <c r="G87" s="27">
        <v>44640</v>
      </c>
      <c r="H87" s="27">
        <v>3130</v>
      </c>
      <c r="I87" s="43">
        <v>6.6</v>
      </c>
      <c r="J87" s="43"/>
      <c r="K87" s="28">
        <v>22200</v>
      </c>
    </row>
    <row r="88" spans="1:12" ht="15" customHeight="1">
      <c r="A88" s="26">
        <v>1993</v>
      </c>
      <c r="B88" s="26" t="s">
        <v>20</v>
      </c>
      <c r="C88" s="28">
        <v>70090</v>
      </c>
      <c r="D88" s="49"/>
      <c r="E88" s="27">
        <v>48180</v>
      </c>
      <c r="F88" s="33">
        <f t="shared" si="5"/>
        <v>68.740191182765017</v>
      </c>
      <c r="G88" s="27">
        <v>45760</v>
      </c>
      <c r="H88" s="27">
        <v>2420</v>
      </c>
      <c r="I88" s="43">
        <v>5</v>
      </c>
      <c r="J88" s="43"/>
      <c r="K88" s="28">
        <v>21900</v>
      </c>
    </row>
    <row r="89" spans="1:12" ht="15" customHeight="1">
      <c r="A89" s="26">
        <v>1993</v>
      </c>
      <c r="B89" s="26" t="s">
        <v>21</v>
      </c>
      <c r="C89" s="28">
        <v>69090</v>
      </c>
      <c r="D89" s="49"/>
      <c r="E89" s="27">
        <v>47350</v>
      </c>
      <c r="F89" s="33">
        <f t="shared" si="5"/>
        <v>68.533796497322328</v>
      </c>
      <c r="G89" s="27">
        <v>45200</v>
      </c>
      <c r="H89" s="27">
        <v>2150</v>
      </c>
      <c r="I89" s="43">
        <v>4.5</v>
      </c>
      <c r="J89" s="43"/>
      <c r="K89" s="28">
        <v>21740</v>
      </c>
    </row>
    <row r="90" spans="1:12" ht="15" customHeight="1">
      <c r="A90" s="25">
        <v>1992</v>
      </c>
      <c r="B90" s="8" t="s">
        <v>22</v>
      </c>
      <c r="C90" s="13">
        <v>70470</v>
      </c>
      <c r="D90" s="47"/>
      <c r="E90" s="11">
        <v>47500</v>
      </c>
      <c r="F90" s="31">
        <f t="shared" si="5"/>
        <v>67.404569320278128</v>
      </c>
      <c r="G90" s="11">
        <v>46710</v>
      </c>
      <c r="H90" s="11">
        <v>2030</v>
      </c>
      <c r="I90" s="42">
        <v>4.2</v>
      </c>
      <c r="J90" s="42"/>
      <c r="K90" s="13">
        <v>21730</v>
      </c>
    </row>
    <row r="91" spans="1:12" ht="15" customHeight="1">
      <c r="A91" s="25">
        <v>1992</v>
      </c>
      <c r="B91" s="8" t="s">
        <v>19</v>
      </c>
      <c r="C91" s="13">
        <v>70070</v>
      </c>
      <c r="D91" s="47"/>
      <c r="E91" s="11">
        <v>47020</v>
      </c>
      <c r="F91" s="31">
        <f t="shared" si="5"/>
        <v>67.104324247181395</v>
      </c>
      <c r="G91" s="11">
        <v>44870</v>
      </c>
      <c r="H91" s="11">
        <v>2150</v>
      </c>
      <c r="I91" s="42">
        <v>4.5999999999999996</v>
      </c>
      <c r="J91" s="42"/>
      <c r="K91" s="13">
        <v>23050</v>
      </c>
    </row>
    <row r="92" spans="1:12" ht="15" customHeight="1">
      <c r="A92" s="25">
        <v>1992</v>
      </c>
      <c r="B92" s="8" t="s">
        <v>20</v>
      </c>
      <c r="C92" s="13">
        <v>68800</v>
      </c>
      <c r="D92" s="47"/>
      <c r="E92" s="11">
        <v>48540</v>
      </c>
      <c r="F92" s="31">
        <f t="shared" si="5"/>
        <v>70.552325581395351</v>
      </c>
      <c r="G92" s="11">
        <v>46720</v>
      </c>
      <c r="H92" s="11">
        <v>1820</v>
      </c>
      <c r="I92" s="42">
        <v>3.7</v>
      </c>
      <c r="J92" s="42"/>
      <c r="K92" s="13">
        <v>20260</v>
      </c>
    </row>
    <row r="93" spans="1:12" ht="15" customHeight="1">
      <c r="A93" s="25">
        <v>1992</v>
      </c>
      <c r="B93" s="8" t="s">
        <v>21</v>
      </c>
      <c r="C93" s="13">
        <v>68830</v>
      </c>
      <c r="D93" s="47"/>
      <c r="E93" s="11">
        <v>47500</v>
      </c>
      <c r="F93" s="31">
        <f t="shared" si="5"/>
        <v>69.010605840476529</v>
      </c>
      <c r="G93" s="11">
        <v>46140</v>
      </c>
      <c r="H93" s="11">
        <v>1360</v>
      </c>
      <c r="I93" s="42">
        <v>2.9</v>
      </c>
      <c r="J93" s="42"/>
      <c r="K93" s="13">
        <v>21330</v>
      </c>
      <c r="L93" s="15"/>
    </row>
    <row r="94" spans="1:12" ht="15" customHeight="1">
      <c r="A94" s="26">
        <v>1991</v>
      </c>
      <c r="B94" s="26" t="s">
        <v>22</v>
      </c>
      <c r="C94" s="28">
        <v>67680</v>
      </c>
      <c r="D94" s="49"/>
      <c r="E94" s="27">
        <v>46960</v>
      </c>
      <c r="F94" s="33">
        <f t="shared" si="5"/>
        <v>69.385342789598099</v>
      </c>
      <c r="G94" s="27">
        <v>45460</v>
      </c>
      <c r="H94" s="27">
        <v>1500</v>
      </c>
      <c r="I94" s="43">
        <v>3.2</v>
      </c>
      <c r="J94" s="43"/>
      <c r="K94" s="28">
        <v>20710</v>
      </c>
    </row>
    <row r="95" spans="1:12" ht="15" customHeight="1">
      <c r="A95" s="26">
        <v>1991</v>
      </c>
      <c r="B95" s="26" t="s">
        <v>19</v>
      </c>
      <c r="C95" s="28">
        <v>67670</v>
      </c>
      <c r="D95" s="49"/>
      <c r="E95" s="27">
        <v>46970</v>
      </c>
      <c r="F95" s="33">
        <f t="shared" si="5"/>
        <v>69.410373873208215</v>
      </c>
      <c r="G95" s="27">
        <v>45260</v>
      </c>
      <c r="H95" s="27">
        <v>1710</v>
      </c>
      <c r="I95" s="43">
        <v>3.6</v>
      </c>
      <c r="J95" s="43"/>
      <c r="K95" s="28">
        <v>20700</v>
      </c>
    </row>
    <row r="96" spans="1:12" ht="15" customHeight="1">
      <c r="A96" s="26">
        <v>1991</v>
      </c>
      <c r="B96" s="26" t="s">
        <v>20</v>
      </c>
      <c r="C96" s="28">
        <v>67390</v>
      </c>
      <c r="D96" s="49"/>
      <c r="E96" s="27">
        <v>48030</v>
      </c>
      <c r="F96" s="33">
        <f t="shared" si="5"/>
        <v>71.271702032942571</v>
      </c>
      <c r="G96" s="27">
        <v>46070</v>
      </c>
      <c r="H96" s="27">
        <v>1960</v>
      </c>
      <c r="I96" s="43">
        <v>4.0999999999999996</v>
      </c>
      <c r="J96" s="43"/>
      <c r="K96" s="28">
        <v>19360</v>
      </c>
    </row>
    <row r="97" spans="1:12" ht="15" customHeight="1">
      <c r="A97" s="26">
        <v>1991</v>
      </c>
      <c r="B97" s="26" t="s">
        <v>21</v>
      </c>
      <c r="C97" s="28">
        <v>67300</v>
      </c>
      <c r="D97" s="49"/>
      <c r="E97" s="27">
        <v>46680</v>
      </c>
      <c r="F97" s="33">
        <f t="shared" si="5"/>
        <v>69.361069836552744</v>
      </c>
      <c r="G97" s="27">
        <v>45230</v>
      </c>
      <c r="H97" s="27">
        <v>1450</v>
      </c>
      <c r="I97" s="43">
        <v>3.1</v>
      </c>
      <c r="J97" s="43"/>
      <c r="K97" s="28">
        <v>20620</v>
      </c>
    </row>
    <row r="98" spans="1:12" ht="15" customHeight="1">
      <c r="A98" s="25">
        <v>1990</v>
      </c>
      <c r="B98" s="8" t="s">
        <v>22</v>
      </c>
      <c r="C98" s="13">
        <v>67980</v>
      </c>
      <c r="D98" s="47"/>
      <c r="E98" s="11">
        <v>46930</v>
      </c>
      <c r="F98" s="31">
        <f t="shared" si="5"/>
        <v>69.035010297146215</v>
      </c>
      <c r="G98" s="11">
        <v>45710</v>
      </c>
      <c r="H98" s="11">
        <v>1220</v>
      </c>
      <c r="I98" s="42">
        <v>2.6</v>
      </c>
      <c r="J98" s="42"/>
      <c r="K98" s="13">
        <v>21050</v>
      </c>
      <c r="L98" s="15"/>
    </row>
    <row r="99" spans="1:12" ht="15" customHeight="1">
      <c r="A99" s="25">
        <v>1990</v>
      </c>
      <c r="B99" s="8" t="s">
        <v>19</v>
      </c>
      <c r="C99" s="13">
        <v>67590</v>
      </c>
      <c r="D99" s="47"/>
      <c r="E99" s="11">
        <v>45540</v>
      </c>
      <c r="F99" s="31">
        <f t="shared" si="5"/>
        <v>67.376830892143815</v>
      </c>
      <c r="G99" s="11">
        <v>44240</v>
      </c>
      <c r="H99" s="11">
        <v>1300</v>
      </c>
      <c r="I99" s="42">
        <v>2.9</v>
      </c>
      <c r="J99" s="42"/>
      <c r="K99" s="13">
        <v>22050</v>
      </c>
    </row>
    <row r="100" spans="1:12" ht="15" customHeight="1">
      <c r="A100" s="25">
        <v>1990</v>
      </c>
      <c r="B100" s="8" t="s">
        <v>20</v>
      </c>
      <c r="C100" s="13">
        <v>68090</v>
      </c>
      <c r="D100" s="47"/>
      <c r="E100" s="11">
        <v>46750</v>
      </c>
      <c r="F100" s="31">
        <f t="shared" si="5"/>
        <v>68.659127625201947</v>
      </c>
      <c r="G100" s="11">
        <v>44940</v>
      </c>
      <c r="H100" s="11">
        <v>1810</v>
      </c>
      <c r="I100" s="42">
        <v>3.9</v>
      </c>
      <c r="J100" s="42"/>
      <c r="K100" s="13">
        <v>21340</v>
      </c>
    </row>
    <row r="101" spans="1:12" ht="15" customHeight="1">
      <c r="A101" s="25">
        <v>1990</v>
      </c>
      <c r="B101" s="8" t="s">
        <v>21</v>
      </c>
      <c r="C101" s="13">
        <v>61490</v>
      </c>
      <c r="D101" s="47"/>
      <c r="E101" s="11">
        <v>40560</v>
      </c>
      <c r="F101" s="31">
        <f t="shared" si="5"/>
        <v>65.961945031712474</v>
      </c>
      <c r="G101" s="11">
        <v>39800</v>
      </c>
      <c r="H101" s="11">
        <v>760</v>
      </c>
      <c r="I101" s="42">
        <v>1.9</v>
      </c>
      <c r="J101" s="42"/>
      <c r="K101" s="13">
        <v>20930</v>
      </c>
      <c r="L101" s="15"/>
    </row>
    <row r="102" spans="1:12" ht="15" customHeight="1">
      <c r="A102" s="26">
        <v>1989</v>
      </c>
      <c r="B102" s="26" t="s">
        <v>22</v>
      </c>
      <c r="C102" s="28">
        <v>61370</v>
      </c>
      <c r="D102" s="49"/>
      <c r="E102" s="27">
        <v>40050</v>
      </c>
      <c r="F102" s="33">
        <f t="shared" si="5"/>
        <v>65.259898973439789</v>
      </c>
      <c r="G102" s="27">
        <v>39230</v>
      </c>
      <c r="H102" s="27">
        <v>820</v>
      </c>
      <c r="I102" s="43">
        <v>2.1</v>
      </c>
      <c r="J102" s="43"/>
      <c r="K102" s="28">
        <v>21320</v>
      </c>
    </row>
    <row r="103" spans="1:12" ht="15" customHeight="1">
      <c r="A103" s="26">
        <v>1989</v>
      </c>
      <c r="B103" s="26" t="s">
        <v>19</v>
      </c>
      <c r="C103" s="28">
        <v>61230</v>
      </c>
      <c r="D103" s="49"/>
      <c r="E103" s="27">
        <v>39340</v>
      </c>
      <c r="F103" s="33">
        <f t="shared" si="5"/>
        <v>64.249550873754686</v>
      </c>
      <c r="G103" s="27">
        <v>38420</v>
      </c>
      <c r="H103" s="27">
        <v>920</v>
      </c>
      <c r="I103" s="43">
        <v>2.2999999999999998</v>
      </c>
      <c r="J103" s="43"/>
      <c r="K103" s="28">
        <v>21890</v>
      </c>
    </row>
    <row r="104" spans="1:12" ht="15" customHeight="1">
      <c r="A104" s="26">
        <v>1989</v>
      </c>
      <c r="B104" s="26" t="s">
        <v>20</v>
      </c>
      <c r="C104" s="28">
        <v>61280</v>
      </c>
      <c r="D104" s="49"/>
      <c r="E104" s="27">
        <v>39940</v>
      </c>
      <c r="F104" s="33">
        <f t="shared" si="5"/>
        <v>65.176240208877289</v>
      </c>
      <c r="G104" s="27">
        <v>38260</v>
      </c>
      <c r="H104" s="27">
        <v>1680</v>
      </c>
      <c r="I104" s="43">
        <v>4.2</v>
      </c>
      <c r="J104" s="43"/>
      <c r="K104" s="28">
        <v>21340</v>
      </c>
    </row>
    <row r="105" spans="1:12" ht="15" customHeight="1">
      <c r="A105" s="26">
        <v>1989</v>
      </c>
      <c r="B105" s="26" t="s">
        <v>21</v>
      </c>
      <c r="C105" s="28">
        <v>61240</v>
      </c>
      <c r="D105" s="49"/>
      <c r="E105" s="27">
        <v>38410</v>
      </c>
      <c r="F105" s="33">
        <f t="shared" si="5"/>
        <v>62.720444154147614</v>
      </c>
      <c r="G105" s="27">
        <v>37400</v>
      </c>
      <c r="H105" s="27">
        <v>1010</v>
      </c>
      <c r="I105" s="43">
        <v>2.6</v>
      </c>
      <c r="J105" s="43"/>
      <c r="K105" s="28">
        <v>22830</v>
      </c>
    </row>
    <row r="106" spans="1:12" ht="15" customHeight="1">
      <c r="A106" s="25">
        <v>1988</v>
      </c>
      <c r="B106" s="8" t="s">
        <v>22</v>
      </c>
      <c r="C106" s="13">
        <v>61010</v>
      </c>
      <c r="D106" s="47"/>
      <c r="E106" s="11">
        <v>38240</v>
      </c>
      <c r="F106" s="31">
        <f t="shared" si="5"/>
        <v>62.678249467300439</v>
      </c>
      <c r="G106" s="11">
        <v>37060</v>
      </c>
      <c r="H106" s="11">
        <v>1770</v>
      </c>
      <c r="I106" s="42">
        <v>3.1</v>
      </c>
      <c r="J106" s="42"/>
      <c r="K106" s="13">
        <v>22770</v>
      </c>
    </row>
    <row r="107" spans="1:12" ht="15" customHeight="1">
      <c r="A107" s="25">
        <v>1988</v>
      </c>
      <c r="B107" s="8" t="s">
        <v>19</v>
      </c>
      <c r="C107" s="13">
        <v>60530</v>
      </c>
      <c r="D107" s="47"/>
      <c r="E107" s="11">
        <v>37960</v>
      </c>
      <c r="F107" s="31">
        <f t="shared" si="5"/>
        <v>62.712704444077318</v>
      </c>
      <c r="G107" s="11">
        <v>36520</v>
      </c>
      <c r="H107" s="11">
        <v>1440</v>
      </c>
      <c r="I107" s="42">
        <v>3.8</v>
      </c>
      <c r="J107" s="42"/>
      <c r="K107" s="13">
        <v>20570</v>
      </c>
      <c r="L107" s="15"/>
    </row>
    <row r="108" spans="1:12" ht="15" customHeight="1">
      <c r="A108" s="25">
        <v>1988</v>
      </c>
      <c r="B108" s="8" t="s">
        <v>20</v>
      </c>
      <c r="C108" s="13">
        <v>59970</v>
      </c>
      <c r="D108" s="47"/>
      <c r="E108" s="11">
        <v>38280</v>
      </c>
      <c r="F108" s="31">
        <f t="shared" si="5"/>
        <v>63.831915957978993</v>
      </c>
      <c r="G108" s="11">
        <v>36240</v>
      </c>
      <c r="H108" s="11">
        <v>2040</v>
      </c>
      <c r="I108" s="42">
        <v>5.3</v>
      </c>
      <c r="J108" s="42"/>
      <c r="K108" s="13">
        <v>21690</v>
      </c>
    </row>
    <row r="109" spans="1:12" ht="15" customHeight="1">
      <c r="A109" s="25">
        <v>1988</v>
      </c>
      <c r="B109" s="8" t="s">
        <v>21</v>
      </c>
      <c r="C109" s="13">
        <v>60120</v>
      </c>
      <c r="D109" s="47"/>
      <c r="E109" s="11">
        <v>37440</v>
      </c>
      <c r="F109" s="31">
        <f t="shared" si="5"/>
        <v>62.275449101796411</v>
      </c>
      <c r="G109" s="11">
        <v>35740</v>
      </c>
      <c r="H109" s="11">
        <v>1700</v>
      </c>
      <c r="I109" s="42">
        <v>4.5</v>
      </c>
      <c r="J109" s="42"/>
      <c r="K109" s="13">
        <v>22680</v>
      </c>
    </row>
    <row r="110" spans="1:12" ht="15" customHeight="1">
      <c r="A110" s="29">
        <v>1987</v>
      </c>
      <c r="B110" s="29" t="s">
        <v>22</v>
      </c>
      <c r="C110" s="24">
        <v>59920</v>
      </c>
      <c r="D110" s="48"/>
      <c r="E110" s="23">
        <v>36540</v>
      </c>
      <c r="F110" s="32">
        <f t="shared" si="5"/>
        <v>60.981308411214954</v>
      </c>
      <c r="G110" s="23">
        <v>35190</v>
      </c>
      <c r="H110" s="23">
        <v>1350</v>
      </c>
      <c r="I110" s="44">
        <v>3.7</v>
      </c>
      <c r="J110" s="44"/>
      <c r="K110" s="24">
        <v>23380</v>
      </c>
      <c r="L110" s="15"/>
    </row>
    <row r="111" spans="1:12" ht="15" customHeight="1">
      <c r="A111" s="29">
        <v>1987</v>
      </c>
      <c r="B111" s="29" t="s">
        <v>19</v>
      </c>
      <c r="C111" s="24">
        <v>59690</v>
      </c>
      <c r="D111" s="48"/>
      <c r="E111" s="23">
        <v>36230</v>
      </c>
      <c r="F111" s="32">
        <f t="shared" si="5"/>
        <v>60.696934159825766</v>
      </c>
      <c r="G111" s="23">
        <v>34140</v>
      </c>
      <c r="H111" s="23">
        <v>1090</v>
      </c>
      <c r="I111" s="44">
        <v>3</v>
      </c>
      <c r="J111" s="44"/>
      <c r="K111" s="24">
        <v>23460</v>
      </c>
    </row>
    <row r="112" spans="1:12" ht="15" customHeight="1">
      <c r="A112" s="29">
        <v>1987</v>
      </c>
      <c r="B112" s="29" t="s">
        <v>20</v>
      </c>
      <c r="C112" s="24">
        <v>59650</v>
      </c>
      <c r="D112" s="48"/>
      <c r="E112" s="23">
        <v>36320</v>
      </c>
      <c r="F112" s="32">
        <f t="shared" si="5"/>
        <v>60.888516345347867</v>
      </c>
      <c r="G112" s="23">
        <v>34300</v>
      </c>
      <c r="H112" s="23">
        <v>2020</v>
      </c>
      <c r="I112" s="44">
        <v>5.6</v>
      </c>
      <c r="J112" s="44"/>
      <c r="K112" s="24">
        <v>23320</v>
      </c>
    </row>
    <row r="113" spans="1:12" ht="15" customHeight="1">
      <c r="A113" s="26">
        <v>1987</v>
      </c>
      <c r="B113" s="26" t="s">
        <v>21</v>
      </c>
      <c r="C113" s="28">
        <v>59660</v>
      </c>
      <c r="D113" s="49"/>
      <c r="E113" s="27">
        <v>36250</v>
      </c>
      <c r="F113" s="33">
        <f t="shared" si="5"/>
        <v>60.760978880321822</v>
      </c>
      <c r="G113" s="27">
        <v>34270</v>
      </c>
      <c r="H113" s="27">
        <v>1970</v>
      </c>
      <c r="I113" s="43">
        <v>5.4</v>
      </c>
      <c r="J113" s="43"/>
      <c r="K113" s="28">
        <v>23420</v>
      </c>
    </row>
    <row r="114" spans="1:12" ht="15" customHeight="1">
      <c r="A114" s="7">
        <v>1986</v>
      </c>
      <c r="B114" s="7" t="s">
        <v>22</v>
      </c>
      <c r="C114" s="14">
        <v>59710</v>
      </c>
      <c r="D114" s="50"/>
      <c r="E114" s="12">
        <v>35990</v>
      </c>
      <c r="F114" s="34">
        <f t="shared" si="5"/>
        <v>60.274660860827332</v>
      </c>
      <c r="G114" s="12">
        <v>34230</v>
      </c>
      <c r="H114" s="12">
        <v>1760</v>
      </c>
      <c r="I114" s="45">
        <v>4.9000000000000004</v>
      </c>
      <c r="J114" s="45"/>
      <c r="K114" s="14">
        <v>23720</v>
      </c>
    </row>
    <row r="115" spans="1:12" ht="15" customHeight="1">
      <c r="A115" s="7">
        <v>1986</v>
      </c>
      <c r="B115" s="7" t="s">
        <v>19</v>
      </c>
      <c r="C115" s="14">
        <v>59640</v>
      </c>
      <c r="D115" s="50"/>
      <c r="E115" s="12">
        <v>35830</v>
      </c>
      <c r="F115" s="34">
        <f t="shared" si="5"/>
        <v>60.077129443326626</v>
      </c>
      <c r="G115" s="12">
        <v>33930</v>
      </c>
      <c r="H115" s="12">
        <v>1900</v>
      </c>
      <c r="I115" s="45">
        <v>5.3</v>
      </c>
      <c r="J115" s="45"/>
      <c r="K115" s="14">
        <v>23800</v>
      </c>
    </row>
    <row r="116" spans="1:12" ht="15" customHeight="1">
      <c r="A116" s="7">
        <v>1986</v>
      </c>
      <c r="B116" s="7" t="s">
        <v>20</v>
      </c>
      <c r="C116" s="14">
        <v>59020</v>
      </c>
      <c r="D116" s="50"/>
      <c r="E116" s="12">
        <v>36880</v>
      </c>
      <c r="F116" s="34">
        <f t="shared" si="5"/>
        <v>62.487292443239582</v>
      </c>
      <c r="G116" s="12">
        <v>33870</v>
      </c>
      <c r="H116" s="12">
        <v>3010</v>
      </c>
      <c r="I116" s="45">
        <v>8.1999999999999993</v>
      </c>
      <c r="J116" s="45"/>
      <c r="K116" s="14">
        <v>22140</v>
      </c>
    </row>
    <row r="117" spans="1:12" ht="15" customHeight="1">
      <c r="A117" s="7">
        <v>1986</v>
      </c>
      <c r="B117" s="7" t="s">
        <v>21</v>
      </c>
      <c r="C117" s="14">
        <v>58930</v>
      </c>
      <c r="D117" s="50"/>
      <c r="E117" s="12">
        <v>35590</v>
      </c>
      <c r="F117" s="34">
        <f t="shared" si="5"/>
        <v>60.393687425759381</v>
      </c>
      <c r="G117" s="12">
        <v>33460</v>
      </c>
      <c r="H117" s="12">
        <v>2130</v>
      </c>
      <c r="I117" s="45">
        <v>6</v>
      </c>
      <c r="J117" s="45"/>
      <c r="K117" s="14">
        <v>23340</v>
      </c>
    </row>
    <row r="118" spans="1:12" ht="15" customHeight="1">
      <c r="A118" s="29">
        <v>1985</v>
      </c>
      <c r="B118" s="29" t="s">
        <v>22</v>
      </c>
      <c r="C118" s="24">
        <v>58320</v>
      </c>
      <c r="D118" s="48"/>
      <c r="E118" s="23">
        <v>34400</v>
      </c>
      <c r="F118" s="32">
        <f t="shared" si="5"/>
        <v>58.984910836762694</v>
      </c>
      <c r="G118" s="23">
        <v>32190</v>
      </c>
      <c r="H118" s="23">
        <v>2210</v>
      </c>
      <c r="I118" s="44">
        <v>6.4</v>
      </c>
      <c r="J118" s="44"/>
      <c r="K118" s="24">
        <v>23920</v>
      </c>
      <c r="L118" s="15"/>
    </row>
    <row r="119" spans="1:12" ht="15" customHeight="1">
      <c r="A119" s="29">
        <v>1985</v>
      </c>
      <c r="B119" s="29" t="s">
        <v>24</v>
      </c>
      <c r="C119" s="24">
        <v>57340</v>
      </c>
      <c r="D119" s="48"/>
      <c r="E119" s="23">
        <v>34260</v>
      </c>
      <c r="F119" s="32">
        <f t="shared" si="5"/>
        <v>59.748866410882449</v>
      </c>
      <c r="G119" s="23">
        <v>31900</v>
      </c>
      <c r="H119" s="23">
        <v>2360</v>
      </c>
      <c r="I119" s="44">
        <v>6.9</v>
      </c>
      <c r="J119" s="44"/>
      <c r="K119" s="24">
        <v>23080</v>
      </c>
    </row>
    <row r="120" spans="1:12" ht="15" customHeight="1">
      <c r="A120" s="29">
        <v>1985</v>
      </c>
      <c r="B120" s="29" t="s">
        <v>20</v>
      </c>
      <c r="C120" s="24">
        <v>56840</v>
      </c>
      <c r="D120" s="48"/>
      <c r="E120" s="23">
        <v>36280</v>
      </c>
      <c r="F120" s="32">
        <f t="shared" si="5"/>
        <v>63.828289936664319</v>
      </c>
      <c r="G120" s="23">
        <v>32260</v>
      </c>
      <c r="H120" s="23">
        <v>4020</v>
      </c>
      <c r="I120" s="44">
        <v>11.1</v>
      </c>
      <c r="J120" s="44"/>
      <c r="K120" s="24">
        <v>20560</v>
      </c>
    </row>
    <row r="121" spans="1:12" ht="15" customHeight="1">
      <c r="A121" s="26">
        <v>1985</v>
      </c>
      <c r="B121" s="26" t="s">
        <v>21</v>
      </c>
      <c r="C121" s="28">
        <v>56660</v>
      </c>
      <c r="D121" s="49"/>
      <c r="E121" s="27">
        <v>33440</v>
      </c>
      <c r="F121" s="33">
        <f t="shared" si="5"/>
        <v>59.01870808330392</v>
      </c>
      <c r="G121" s="27">
        <v>31270</v>
      </c>
      <c r="H121" s="27">
        <v>2170</v>
      </c>
      <c r="I121" s="43">
        <v>6.5</v>
      </c>
      <c r="J121" s="43"/>
      <c r="K121" s="28">
        <v>23220</v>
      </c>
      <c r="L121" s="15"/>
    </row>
    <row r="122" spans="1:12" ht="15" customHeight="1">
      <c r="A122" s="7">
        <v>1984</v>
      </c>
      <c r="B122" s="7" t="s">
        <v>22</v>
      </c>
      <c r="C122" s="14">
        <v>56660</v>
      </c>
      <c r="D122" s="50"/>
      <c r="E122" s="12">
        <v>33880</v>
      </c>
      <c r="F122" s="34">
        <f t="shared" si="5"/>
        <v>59.795270031768446</v>
      </c>
      <c r="G122" s="12">
        <v>31200</v>
      </c>
      <c r="H122" s="12">
        <v>2680</v>
      </c>
      <c r="I122" s="45">
        <v>7.9</v>
      </c>
      <c r="J122" s="45"/>
      <c r="K122" s="14">
        <v>22780</v>
      </c>
    </row>
    <row r="123" spans="1:12" ht="15" customHeight="1">
      <c r="A123" s="7">
        <v>1984</v>
      </c>
      <c r="B123" s="7" t="s">
        <v>24</v>
      </c>
      <c r="C123" s="14">
        <v>56390</v>
      </c>
      <c r="D123" s="50"/>
      <c r="E123" s="12">
        <v>33640</v>
      </c>
      <c r="F123" s="34">
        <f t="shared" ref="F123:F154" si="6">(E123/C123)*100</f>
        <v>59.655967370101081</v>
      </c>
      <c r="G123" s="12">
        <v>30740</v>
      </c>
      <c r="H123" s="12">
        <v>2900</v>
      </c>
      <c r="I123" s="45">
        <v>8.6</v>
      </c>
      <c r="J123" s="45"/>
      <c r="K123" s="14">
        <v>22750</v>
      </c>
    </row>
    <row r="124" spans="1:12" ht="15" customHeight="1">
      <c r="A124" s="7">
        <v>1984</v>
      </c>
      <c r="B124" s="7" t="s">
        <v>23</v>
      </c>
      <c r="C124" s="14">
        <v>56280</v>
      </c>
      <c r="D124" s="50"/>
      <c r="E124" s="12">
        <v>34960</v>
      </c>
      <c r="F124" s="34">
        <f t="shared" si="6"/>
        <v>62.117981520966595</v>
      </c>
      <c r="G124" s="12">
        <v>31740</v>
      </c>
      <c r="H124" s="12">
        <v>3220</v>
      </c>
      <c r="I124" s="45">
        <v>9.1999999999999993</v>
      </c>
      <c r="J124" s="45"/>
      <c r="K124" s="14">
        <v>21320</v>
      </c>
    </row>
    <row r="125" spans="1:12" ht="15" customHeight="1">
      <c r="A125" s="7">
        <v>1984</v>
      </c>
      <c r="B125" s="7" t="s">
        <v>21</v>
      </c>
      <c r="C125" s="14">
        <v>56360</v>
      </c>
      <c r="D125" s="50"/>
      <c r="E125" s="12">
        <v>33490</v>
      </c>
      <c r="F125" s="34">
        <f t="shared" si="6"/>
        <v>59.421575585521644</v>
      </c>
      <c r="G125" s="12">
        <v>30670</v>
      </c>
      <c r="H125" s="12">
        <v>2820</v>
      </c>
      <c r="I125" s="45">
        <v>8.4</v>
      </c>
      <c r="J125" s="45"/>
      <c r="K125" s="14">
        <v>22870</v>
      </c>
    </row>
    <row r="126" spans="1:12" ht="15" customHeight="1">
      <c r="A126" s="29">
        <v>1983</v>
      </c>
      <c r="B126" s="29" t="s">
        <v>25</v>
      </c>
      <c r="C126" s="24">
        <v>56410</v>
      </c>
      <c r="D126" s="48"/>
      <c r="E126" s="23">
        <v>34310</v>
      </c>
      <c r="F126" s="32">
        <f t="shared" si="6"/>
        <v>60.822549193405429</v>
      </c>
      <c r="G126" s="23">
        <v>31020</v>
      </c>
      <c r="H126" s="23">
        <v>3290</v>
      </c>
      <c r="I126" s="44">
        <v>9.6</v>
      </c>
      <c r="J126" s="44"/>
      <c r="K126" s="24">
        <v>22100</v>
      </c>
    </row>
    <row r="127" spans="1:12" ht="15" customHeight="1">
      <c r="A127" s="29">
        <v>1983</v>
      </c>
      <c r="B127" s="29" t="s">
        <v>23</v>
      </c>
      <c r="C127" s="24">
        <v>56330</v>
      </c>
      <c r="D127" s="48"/>
      <c r="E127" s="23">
        <v>36380</v>
      </c>
      <c r="F127" s="32">
        <f t="shared" si="6"/>
        <v>64.583703177702816</v>
      </c>
      <c r="G127" s="23">
        <v>32700</v>
      </c>
      <c r="H127" s="23">
        <v>3680</v>
      </c>
      <c r="I127" s="44">
        <v>10.1</v>
      </c>
      <c r="J127" s="44"/>
      <c r="K127" s="24">
        <v>19950</v>
      </c>
    </row>
    <row r="128" spans="1:12" ht="15" customHeight="1">
      <c r="A128" s="29">
        <v>1983</v>
      </c>
      <c r="B128" s="29" t="s">
        <v>21</v>
      </c>
      <c r="C128" s="24">
        <v>56320</v>
      </c>
      <c r="D128" s="48"/>
      <c r="E128" s="23">
        <v>33860</v>
      </c>
      <c r="F128" s="32">
        <f t="shared" si="6"/>
        <v>60.120738636363633</v>
      </c>
      <c r="G128" s="23">
        <v>30830</v>
      </c>
      <c r="H128" s="23">
        <v>3040</v>
      </c>
      <c r="I128" s="44">
        <v>9</v>
      </c>
      <c r="J128" s="44"/>
      <c r="K128" s="24">
        <v>22460</v>
      </c>
    </row>
    <row r="129" spans="1:11" ht="15" customHeight="1">
      <c r="A129" s="7">
        <v>1982</v>
      </c>
      <c r="B129" s="7" t="s">
        <v>25</v>
      </c>
      <c r="C129" s="14">
        <v>56150</v>
      </c>
      <c r="D129" s="50"/>
      <c r="E129" s="12">
        <v>34850</v>
      </c>
      <c r="F129" s="34">
        <f t="shared" si="6"/>
        <v>62.06589492430988</v>
      </c>
      <c r="G129" s="12">
        <v>31720</v>
      </c>
      <c r="H129" s="12">
        <v>3130</v>
      </c>
      <c r="I129" s="45">
        <v>9</v>
      </c>
      <c r="J129" s="45"/>
      <c r="K129" s="14">
        <v>21290</v>
      </c>
    </row>
    <row r="130" spans="1:11" ht="15" customHeight="1">
      <c r="A130" s="7">
        <v>1982</v>
      </c>
      <c r="B130" s="7" t="s">
        <v>23</v>
      </c>
      <c r="C130" s="14">
        <v>56040</v>
      </c>
      <c r="D130" s="50"/>
      <c r="E130" s="12">
        <v>36080</v>
      </c>
      <c r="F130" s="34">
        <f t="shared" si="6"/>
        <v>64.38258386866525</v>
      </c>
      <c r="G130" s="12">
        <v>31700</v>
      </c>
      <c r="H130" s="12">
        <v>4380</v>
      </c>
      <c r="I130" s="45">
        <v>12.2</v>
      </c>
      <c r="J130" s="45"/>
      <c r="K130" s="14">
        <v>19960</v>
      </c>
    </row>
    <row r="131" spans="1:11" ht="15" customHeight="1">
      <c r="A131" s="7">
        <v>1982</v>
      </c>
      <c r="B131" s="7" t="s">
        <v>21</v>
      </c>
      <c r="C131" s="14">
        <v>56210</v>
      </c>
      <c r="D131" s="50"/>
      <c r="E131" s="12">
        <v>33000</v>
      </c>
      <c r="F131" s="34">
        <f t="shared" si="6"/>
        <v>58.708414872798429</v>
      </c>
      <c r="G131" s="12">
        <v>30120</v>
      </c>
      <c r="H131" s="12">
        <v>2880</v>
      </c>
      <c r="I131" s="45">
        <v>8.6999999999999993</v>
      </c>
      <c r="J131" s="45"/>
      <c r="K131" s="14">
        <v>23210</v>
      </c>
    </row>
    <row r="132" spans="1:11" ht="15" customHeight="1">
      <c r="A132" s="26">
        <v>1981</v>
      </c>
      <c r="B132" s="26" t="s">
        <v>25</v>
      </c>
      <c r="C132" s="28">
        <v>56200</v>
      </c>
      <c r="D132" s="49"/>
      <c r="E132" s="27">
        <v>34980</v>
      </c>
      <c r="F132" s="33">
        <f t="shared" si="6"/>
        <v>62.241992882562279</v>
      </c>
      <c r="G132" s="27">
        <v>31800</v>
      </c>
      <c r="H132" s="27">
        <v>3180</v>
      </c>
      <c r="I132" s="43">
        <v>9.1</v>
      </c>
      <c r="J132" s="43"/>
      <c r="K132" s="28">
        <v>21220</v>
      </c>
    </row>
    <row r="133" spans="1:11" ht="15" customHeight="1">
      <c r="A133" s="26">
        <v>1981</v>
      </c>
      <c r="B133" s="26" t="s">
        <v>23</v>
      </c>
      <c r="C133" s="28">
        <v>56060</v>
      </c>
      <c r="D133" s="49"/>
      <c r="E133" s="27">
        <v>36480</v>
      </c>
      <c r="F133" s="33">
        <f t="shared" si="6"/>
        <v>65.073135925793792</v>
      </c>
      <c r="G133" s="27">
        <v>32700</v>
      </c>
      <c r="H133" s="27">
        <v>3770</v>
      </c>
      <c r="I133" s="43">
        <v>10.4</v>
      </c>
      <c r="J133" s="43"/>
      <c r="K133" s="28">
        <v>19570</v>
      </c>
    </row>
    <row r="134" spans="1:11" ht="15" customHeight="1">
      <c r="A134" s="29">
        <v>1981</v>
      </c>
      <c r="B134" s="29" t="s">
        <v>21</v>
      </c>
      <c r="C134" s="24">
        <v>56030</v>
      </c>
      <c r="D134" s="48"/>
      <c r="E134" s="23">
        <v>34470</v>
      </c>
      <c r="F134" s="32">
        <f t="shared" si="6"/>
        <v>61.520613956808859</v>
      </c>
      <c r="G134" s="23">
        <v>32230</v>
      </c>
      <c r="H134" s="23">
        <v>2240</v>
      </c>
      <c r="I134" s="44">
        <v>6.5</v>
      </c>
      <c r="J134" s="44"/>
      <c r="K134" s="24">
        <v>21560</v>
      </c>
    </row>
    <row r="135" spans="1:11" ht="15" customHeight="1">
      <c r="A135" s="8">
        <v>1980</v>
      </c>
      <c r="B135" s="8" t="s">
        <v>22</v>
      </c>
      <c r="C135" s="13">
        <v>56010</v>
      </c>
      <c r="D135" s="47"/>
      <c r="E135" s="11">
        <v>35010</v>
      </c>
      <c r="F135" s="31">
        <f t="shared" si="6"/>
        <v>62.506695232994105</v>
      </c>
      <c r="G135" s="11">
        <v>32060</v>
      </c>
      <c r="H135" s="11">
        <v>2950</v>
      </c>
      <c r="I135" s="42">
        <v>8.4</v>
      </c>
      <c r="J135" s="42"/>
      <c r="K135" s="13">
        <v>21000</v>
      </c>
    </row>
    <row r="136" spans="1:11" ht="15" customHeight="1">
      <c r="A136" s="8">
        <v>1980</v>
      </c>
      <c r="B136" s="8" t="s">
        <v>19</v>
      </c>
      <c r="C136" s="13">
        <v>55280</v>
      </c>
      <c r="D136" s="47"/>
      <c r="E136" s="11">
        <v>35050</v>
      </c>
      <c r="F136" s="31">
        <f t="shared" si="6"/>
        <v>63.404486251808976</v>
      </c>
      <c r="G136" s="11">
        <v>31600</v>
      </c>
      <c r="H136" s="11">
        <v>3450</v>
      </c>
      <c r="I136" s="42">
        <v>9.8000000000000007</v>
      </c>
      <c r="J136" s="42"/>
      <c r="K136" s="13">
        <v>20770</v>
      </c>
    </row>
    <row r="137" spans="1:11" ht="15" customHeight="1">
      <c r="A137" s="7">
        <v>1980</v>
      </c>
      <c r="B137" s="7" t="s">
        <v>20</v>
      </c>
      <c r="C137" s="14">
        <v>55290</v>
      </c>
      <c r="D137" s="50"/>
      <c r="E137" s="12">
        <v>36690</v>
      </c>
      <c r="F137" s="34">
        <f t="shared" si="6"/>
        <v>66.359196961475845</v>
      </c>
      <c r="G137" s="12">
        <v>31980</v>
      </c>
      <c r="H137" s="12">
        <v>4710</v>
      </c>
      <c r="I137" s="45">
        <v>12.8</v>
      </c>
      <c r="J137" s="45"/>
      <c r="K137" s="14">
        <v>18600</v>
      </c>
    </row>
    <row r="138" spans="1:11" ht="15" customHeight="1">
      <c r="A138" s="7">
        <v>1980</v>
      </c>
      <c r="B138" s="7" t="s">
        <v>21</v>
      </c>
      <c r="C138" s="14">
        <v>55080</v>
      </c>
      <c r="D138" s="50"/>
      <c r="E138" s="12">
        <v>33800</v>
      </c>
      <c r="F138" s="34">
        <f t="shared" si="6"/>
        <v>61.365286855482935</v>
      </c>
      <c r="G138" s="12">
        <v>30890</v>
      </c>
      <c r="H138" s="12">
        <v>2910</v>
      </c>
      <c r="I138" s="45">
        <v>8.6</v>
      </c>
      <c r="J138" s="45"/>
      <c r="K138" s="14">
        <v>21280</v>
      </c>
    </row>
    <row r="139" spans="1:11" ht="15" customHeight="1">
      <c r="A139" s="26">
        <v>1979</v>
      </c>
      <c r="B139" s="26" t="s">
        <v>22</v>
      </c>
      <c r="C139" s="28">
        <v>54830</v>
      </c>
      <c r="D139" s="49"/>
      <c r="E139" s="27">
        <v>34960</v>
      </c>
      <c r="F139" s="33">
        <f t="shared" si="6"/>
        <v>63.760714937078248</v>
      </c>
      <c r="G139" s="27">
        <v>32700</v>
      </c>
      <c r="H139" s="27">
        <v>2260</v>
      </c>
      <c r="I139" s="43">
        <v>6.5</v>
      </c>
      <c r="J139" s="43"/>
      <c r="K139" s="28">
        <v>19870</v>
      </c>
    </row>
    <row r="140" spans="1:11" ht="15" customHeight="1">
      <c r="A140" s="26">
        <v>1979</v>
      </c>
      <c r="B140" s="26" t="s">
        <v>19</v>
      </c>
      <c r="C140" s="28">
        <v>54970</v>
      </c>
      <c r="D140" s="49"/>
      <c r="E140" s="27">
        <v>34870</v>
      </c>
      <c r="F140" s="33">
        <f t="shared" si="6"/>
        <v>63.434600691286157</v>
      </c>
      <c r="G140" s="27">
        <v>32430</v>
      </c>
      <c r="H140" s="27">
        <v>2440</v>
      </c>
      <c r="I140" s="43">
        <v>7</v>
      </c>
      <c r="J140" s="43"/>
      <c r="K140" s="28">
        <v>19100</v>
      </c>
    </row>
    <row r="141" spans="1:11" ht="15" customHeight="1">
      <c r="A141" s="26">
        <v>1979</v>
      </c>
      <c r="B141" s="26" t="s">
        <v>20</v>
      </c>
      <c r="C141" s="28">
        <v>54260</v>
      </c>
      <c r="D141" s="49"/>
      <c r="E141" s="27">
        <v>36500</v>
      </c>
      <c r="F141" s="33">
        <f t="shared" si="6"/>
        <v>67.268706229266499</v>
      </c>
      <c r="G141" s="27">
        <v>32370</v>
      </c>
      <c r="H141" s="27">
        <v>4130</v>
      </c>
      <c r="I141" s="43">
        <v>11.3</v>
      </c>
      <c r="J141" s="43"/>
      <c r="K141" s="28">
        <v>17760</v>
      </c>
    </row>
    <row r="142" spans="1:11" ht="15" customHeight="1">
      <c r="A142" s="29">
        <v>1979</v>
      </c>
      <c r="B142" s="29" t="s">
        <v>21</v>
      </c>
      <c r="C142" s="24">
        <v>54020</v>
      </c>
      <c r="D142" s="48"/>
      <c r="E142" s="23">
        <v>33840</v>
      </c>
      <c r="F142" s="32">
        <f t="shared" si="6"/>
        <v>62.643465383191412</v>
      </c>
      <c r="G142" s="23">
        <v>31470</v>
      </c>
      <c r="H142" s="23">
        <v>2380</v>
      </c>
      <c r="I142" s="44">
        <v>7</v>
      </c>
      <c r="J142" s="44"/>
      <c r="K142" s="24">
        <v>20180</v>
      </c>
    </row>
    <row r="143" spans="1:11" ht="15" customHeight="1">
      <c r="A143" s="8">
        <v>1978</v>
      </c>
      <c r="B143" s="8" t="s">
        <v>22</v>
      </c>
      <c r="C143" s="13">
        <v>50570</v>
      </c>
      <c r="D143" s="47"/>
      <c r="E143" s="11">
        <v>31420</v>
      </c>
      <c r="F143" s="31">
        <f t="shared" si="6"/>
        <v>62.131698635554677</v>
      </c>
      <c r="G143" s="11">
        <v>29490</v>
      </c>
      <c r="H143" s="11">
        <v>1930</v>
      </c>
      <c r="I143" s="42">
        <v>6.1</v>
      </c>
      <c r="J143" s="42"/>
      <c r="K143" s="13">
        <v>19150</v>
      </c>
    </row>
    <row r="144" spans="1:11" ht="15" customHeight="1">
      <c r="A144" s="8">
        <v>1978</v>
      </c>
      <c r="B144" s="8" t="s">
        <v>19</v>
      </c>
      <c r="C144" s="13">
        <v>50300</v>
      </c>
      <c r="D144" s="47"/>
      <c r="E144" s="11">
        <v>32000</v>
      </c>
      <c r="F144" s="31">
        <f t="shared" si="6"/>
        <v>63.618290258449306</v>
      </c>
      <c r="G144" s="11">
        <v>29560</v>
      </c>
      <c r="H144" s="11">
        <v>2440</v>
      </c>
      <c r="I144" s="42">
        <v>7.6</v>
      </c>
      <c r="J144" s="42"/>
      <c r="K144" s="13">
        <v>18300</v>
      </c>
    </row>
    <row r="145" spans="1:11" ht="15" customHeight="1">
      <c r="A145" s="7">
        <v>1978</v>
      </c>
      <c r="B145" s="7" t="s">
        <v>20</v>
      </c>
      <c r="C145" s="14">
        <v>50110</v>
      </c>
      <c r="D145" s="50"/>
      <c r="E145" s="12">
        <v>33450</v>
      </c>
      <c r="F145" s="34">
        <f t="shared" si="6"/>
        <v>66.753143085212528</v>
      </c>
      <c r="G145" s="12">
        <v>29380</v>
      </c>
      <c r="H145" s="12">
        <v>4070</v>
      </c>
      <c r="I145" s="45">
        <v>12.2</v>
      </c>
      <c r="J145" s="45"/>
      <c r="K145" s="14">
        <v>16660</v>
      </c>
    </row>
    <row r="146" spans="1:11" ht="15" customHeight="1">
      <c r="A146" s="7">
        <v>1978</v>
      </c>
      <c r="B146" s="7" t="s">
        <v>21</v>
      </c>
      <c r="C146" s="14">
        <v>49830</v>
      </c>
      <c r="D146" s="50"/>
      <c r="E146" s="12">
        <v>30020</v>
      </c>
      <c r="F146" s="34">
        <f t="shared" si="6"/>
        <v>60.244832430262896</v>
      </c>
      <c r="G146" s="12">
        <v>27990</v>
      </c>
      <c r="H146" s="12">
        <v>2030</v>
      </c>
      <c r="I146" s="45">
        <v>6.8</v>
      </c>
      <c r="J146" s="45"/>
      <c r="K146" s="14">
        <v>19810</v>
      </c>
    </row>
    <row r="147" spans="1:11" ht="15" customHeight="1">
      <c r="A147" s="26">
        <v>1977</v>
      </c>
      <c r="B147" s="26" t="s">
        <v>22</v>
      </c>
      <c r="C147" s="28">
        <v>46820</v>
      </c>
      <c r="D147" s="49"/>
      <c r="E147" s="27">
        <v>28420</v>
      </c>
      <c r="F147" s="33">
        <f t="shared" si="6"/>
        <v>60.70055531824007</v>
      </c>
      <c r="G147" s="27">
        <v>26460</v>
      </c>
      <c r="H147" s="27">
        <v>1960</v>
      </c>
      <c r="I147" s="43">
        <v>6.9</v>
      </c>
      <c r="J147" s="43"/>
      <c r="K147" s="28">
        <v>18400</v>
      </c>
    </row>
    <row r="148" spans="1:11" ht="15" customHeight="1">
      <c r="A148" s="26">
        <v>1977</v>
      </c>
      <c r="B148" s="26" t="s">
        <v>19</v>
      </c>
      <c r="C148" s="28">
        <v>47370</v>
      </c>
      <c r="D148" s="49"/>
      <c r="E148" s="27">
        <v>29090</v>
      </c>
      <c r="F148" s="33">
        <f t="shared" si="6"/>
        <v>61.410175216381681</v>
      </c>
      <c r="G148" s="27">
        <v>26840</v>
      </c>
      <c r="H148" s="27">
        <v>2260</v>
      </c>
      <c r="I148" s="43">
        <v>7.8</v>
      </c>
      <c r="J148" s="43"/>
      <c r="K148" s="28">
        <v>18280</v>
      </c>
    </row>
    <row r="149" spans="1:11" ht="15" customHeight="1">
      <c r="A149" s="26">
        <v>1977</v>
      </c>
      <c r="B149" s="26" t="s">
        <v>21</v>
      </c>
      <c r="C149" s="28">
        <v>44430</v>
      </c>
      <c r="D149" s="49"/>
      <c r="E149" s="27">
        <v>26760</v>
      </c>
      <c r="F149" s="33">
        <f t="shared" si="6"/>
        <v>60.229574611748816</v>
      </c>
      <c r="G149" s="27">
        <v>24850</v>
      </c>
      <c r="H149" s="27">
        <v>1910</v>
      </c>
      <c r="I149" s="43">
        <v>7.2</v>
      </c>
      <c r="J149" s="43"/>
      <c r="K149" s="28">
        <v>17660</v>
      </c>
    </row>
    <row r="150" spans="1:11" ht="15" customHeight="1">
      <c r="A150" s="8">
        <v>1976</v>
      </c>
      <c r="B150" s="8" t="s">
        <v>22</v>
      </c>
      <c r="C150" s="13">
        <v>43830</v>
      </c>
      <c r="D150" s="47"/>
      <c r="E150" s="11">
        <v>27080</v>
      </c>
      <c r="F150" s="31">
        <f t="shared" si="6"/>
        <v>61.784166096281091</v>
      </c>
      <c r="G150" s="11">
        <v>25100</v>
      </c>
      <c r="H150" s="11">
        <v>1980</v>
      </c>
      <c r="I150" s="42">
        <v>7.3</v>
      </c>
      <c r="J150" s="42"/>
      <c r="K150" s="13">
        <v>16750</v>
      </c>
    </row>
    <row r="151" spans="1:11" ht="15" customHeight="1">
      <c r="A151" s="8">
        <v>1976</v>
      </c>
      <c r="B151" s="8" t="s">
        <v>19</v>
      </c>
      <c r="C151" s="13">
        <v>43680</v>
      </c>
      <c r="D151" s="47"/>
      <c r="E151" s="11">
        <v>26910</v>
      </c>
      <c r="F151" s="31">
        <f t="shared" si="6"/>
        <v>61.607142857142861</v>
      </c>
      <c r="G151" s="11">
        <v>24600</v>
      </c>
      <c r="H151" s="11">
        <v>2320</v>
      </c>
      <c r="I151" s="42">
        <v>8.6</v>
      </c>
      <c r="J151" s="42"/>
      <c r="K151" s="13">
        <v>16770</v>
      </c>
    </row>
    <row r="152" spans="1:11" ht="15" customHeight="1">
      <c r="A152" s="8">
        <v>1976</v>
      </c>
      <c r="B152" s="8" t="s">
        <v>26</v>
      </c>
      <c r="C152" s="13">
        <v>46140</v>
      </c>
      <c r="D152" s="47"/>
      <c r="E152" s="11">
        <v>27270</v>
      </c>
      <c r="F152" s="31">
        <f t="shared" si="6"/>
        <v>59.102730819245778</v>
      </c>
      <c r="G152" s="11">
        <v>23640</v>
      </c>
      <c r="H152" s="11">
        <v>3630</v>
      </c>
      <c r="I152" s="42">
        <v>13.3</v>
      </c>
      <c r="J152" s="42"/>
      <c r="K152" s="13">
        <v>18870</v>
      </c>
    </row>
    <row r="153" spans="1:11" ht="15" customHeight="1">
      <c r="A153" s="26">
        <v>1975</v>
      </c>
      <c r="B153" s="26" t="s">
        <v>19</v>
      </c>
      <c r="C153" s="28">
        <v>45130</v>
      </c>
      <c r="D153" s="49"/>
      <c r="E153" s="27">
        <v>28090</v>
      </c>
      <c r="F153" s="33">
        <f t="shared" si="6"/>
        <v>62.242410813206291</v>
      </c>
      <c r="G153" s="27">
        <v>25390</v>
      </c>
      <c r="H153" s="27">
        <v>2700</v>
      </c>
      <c r="I153" s="43">
        <v>9.6</v>
      </c>
      <c r="J153" s="43"/>
      <c r="K153" s="28">
        <v>17040</v>
      </c>
    </row>
    <row r="154" spans="1:11" ht="15" customHeight="1">
      <c r="A154" s="26">
        <v>1975</v>
      </c>
      <c r="B154" s="26" t="s">
        <v>26</v>
      </c>
      <c r="C154" s="28">
        <v>44800</v>
      </c>
      <c r="D154" s="49"/>
      <c r="E154" s="27">
        <v>28570</v>
      </c>
      <c r="F154" s="33">
        <f t="shared" si="6"/>
        <v>63.772321428571431</v>
      </c>
      <c r="G154" s="27">
        <v>26210</v>
      </c>
      <c r="H154" s="27">
        <v>2360</v>
      </c>
      <c r="I154" s="43">
        <v>8.3000000000000007</v>
      </c>
      <c r="J154" s="43"/>
      <c r="K154" s="28">
        <v>16230</v>
      </c>
    </row>
    <row r="155" spans="1:11" ht="15" customHeight="1" thickBot="1">
      <c r="A155" s="17">
        <v>1974</v>
      </c>
      <c r="B155" s="17" t="s">
        <v>19</v>
      </c>
      <c r="C155" s="19"/>
      <c r="D155" s="51"/>
      <c r="E155" s="18">
        <v>29960</v>
      </c>
      <c r="F155" s="35"/>
      <c r="G155" s="18">
        <v>27090</v>
      </c>
      <c r="H155" s="18">
        <v>2860</v>
      </c>
      <c r="I155" s="46">
        <v>9.6</v>
      </c>
      <c r="J155" s="46"/>
      <c r="K155" s="19"/>
    </row>
    <row r="156" spans="1:11" ht="76.5" customHeight="1" thickTop="1">
      <c r="A156" s="20" t="s">
        <v>14</v>
      </c>
      <c r="B156" s="78" t="s">
        <v>17</v>
      </c>
      <c r="C156" s="78"/>
      <c r="D156" s="78"/>
      <c r="E156" s="78"/>
      <c r="F156" s="78"/>
      <c r="G156" s="78"/>
      <c r="H156" s="78"/>
      <c r="I156" s="78"/>
      <c r="J156" s="78"/>
      <c r="K156" s="78"/>
    </row>
    <row r="157" spans="1:11">
      <c r="A157" s="7"/>
      <c r="B157" s="7"/>
      <c r="C157" s="12"/>
      <c r="D157" s="12"/>
      <c r="E157" s="12"/>
      <c r="F157" s="12"/>
      <c r="G157" s="12"/>
      <c r="H157" s="12"/>
      <c r="I157" s="9"/>
      <c r="J157" s="9"/>
      <c r="K157" s="12"/>
    </row>
    <row r="158" spans="1:11">
      <c r="A158" s="7"/>
      <c r="B158" s="79" t="s">
        <v>13</v>
      </c>
      <c r="C158" s="79"/>
      <c r="D158" s="79"/>
      <c r="E158" s="79"/>
      <c r="F158" s="79"/>
      <c r="G158" s="79"/>
      <c r="H158" s="79"/>
      <c r="I158" s="79"/>
      <c r="J158" s="79"/>
      <c r="K158" s="79"/>
    </row>
    <row r="159" spans="1:11">
      <c r="A159" s="7"/>
      <c r="B159" s="7"/>
      <c r="C159" s="12"/>
      <c r="D159" s="12"/>
      <c r="E159" s="12"/>
      <c r="F159" s="12"/>
      <c r="G159" s="12"/>
      <c r="H159" s="12"/>
      <c r="I159" s="9"/>
      <c r="J159" s="9"/>
      <c r="K159" s="12"/>
    </row>
    <row r="160" spans="1:11">
      <c r="A160" s="75" t="s">
        <v>27</v>
      </c>
      <c r="B160" s="75"/>
      <c r="C160" s="75"/>
      <c r="D160" s="75"/>
      <c r="E160" s="75"/>
      <c r="F160" s="75"/>
      <c r="G160" s="75"/>
      <c r="H160" s="75"/>
      <c r="I160" s="75"/>
      <c r="J160" s="75"/>
      <c r="K160" s="75"/>
    </row>
    <row r="161" spans="11:11">
      <c r="K161" s="55"/>
    </row>
  </sheetData>
  <mergeCells count="11">
    <mergeCell ref="A1:H1"/>
    <mergeCell ref="A3:H3"/>
    <mergeCell ref="A4:H4"/>
    <mergeCell ref="E6:I6"/>
    <mergeCell ref="A5:K5"/>
    <mergeCell ref="I7:J7"/>
    <mergeCell ref="C7:D7"/>
    <mergeCell ref="A160:K160"/>
    <mergeCell ref="A2:H2"/>
    <mergeCell ref="B156:K156"/>
    <mergeCell ref="B158:K158"/>
  </mergeCells>
  <phoneticPr fontId="4" type="noConversion"/>
  <printOptions horizontalCentered="1"/>
  <pageMargins left="0.37" right="0.32" top="0.5" bottom="0.67" header="0.15" footer="0.25"/>
  <pageSetup scale="91" fitToHeight="0" orientation="portrait" r:id="rId1"/>
  <headerFooter alignWithMargins="0">
    <oddFooter>&amp;C&amp;P</oddFooter>
  </headerFooter>
  <rowBreaks count="3" manualBreakCount="3">
    <brk id="58" max="10" man="1"/>
    <brk id="107" max="10" man="1"/>
    <brk id="15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Summary</vt:lpstr>
      <vt:lpstr>Summary!Print_Area</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GDOL BLS</dc:creator>
  <cp:lastModifiedBy>Gerard Limtiaco</cp:lastModifiedBy>
  <cp:lastPrinted>2022-01-20T03:06:03Z</cp:lastPrinted>
  <dcterms:created xsi:type="dcterms:W3CDTF">2006-10-25T04:14:13Z</dcterms:created>
  <dcterms:modified xsi:type="dcterms:W3CDTF">2025-04-29T02:42:43Z</dcterms:modified>
</cp:coreProperties>
</file>